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410-1" sheetId="14" r:id="rId7"/>
    <sheet name="Phòng 410-2" sheetId="15" r:id="rId8"/>
    <sheet name="Phòng 407-1" sheetId="16" r:id="rId9"/>
    <sheet name="Phòng 407-2" sheetId="17" r:id="rId10"/>
    <sheet name="Phòng 310-1" sheetId="18" r:id="rId11"/>
    <sheet name="Phòng 310-2" sheetId="19" r:id="rId12"/>
  </sheets>
  <externalReferences>
    <externalReference r:id="rId13"/>
  </externalReferences>
  <definedNames>
    <definedName name="_xlnm.Print_Titles" localSheetId="10">'Phòng 310-1'!$1:$7</definedName>
    <definedName name="_xlnm.Print_Titles" localSheetId="11">'Phòng 310-2'!$1:$7</definedName>
    <definedName name="_xlnm.Print_Titles" localSheetId="8">'Phòng 407-1'!$1:$7</definedName>
    <definedName name="_xlnm.Print_Titles" localSheetId="9">'Phòng 407-2'!$1:$7</definedName>
    <definedName name="_xlnm.Print_Titles" localSheetId="6">'Phòng 410-1'!$1:$7</definedName>
    <definedName name="_xlnm.Print_Titles" localSheetId="7">'Phòng 410-2'!$1:$7</definedName>
  </definedNames>
  <calcPr calcId="125725" iterate="1" iterateCount="2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C3" i="11"/>
  <c r="E2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<sst xmlns="http://schemas.openxmlformats.org/spreadsheetml/2006/main" count="2082" uniqueCount="321">
  <si>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</si>
  <si>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</si>
  <si>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</si>
  <si>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</si>
  <si>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</si>
  <si>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</si>
  <si>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</si>
  <si>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</si>
  <si>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</si>
  <si>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</si>
  <si>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</si>
  <si>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</si>
  <si>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</si>
  <si>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</si>
  <si>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</si>
  <si>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</si>
  <si>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</si>
  <si>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</si>
  <si>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</si>
  <si>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</si>
  <si>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</si>
  <si>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</si>
  <si>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</si>
  <si>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</si>
  <si>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</si>
  <si>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</si>
  <si>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</si>
  <si>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</si>
  <si>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</si>
  <si>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</si>
  <si>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</si>
  <si>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</si>
  <si>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</si>
  <si>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</si>
  <si>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</si>
  <si>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</si>
  <si>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</si>
  <si>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</si>
  <si>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</si>
  <si>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</si>
  <si>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</si>
  <si>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</si>
  <si>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</si>
  <si>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</si>
  <si>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</si>
  <si>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</si>
  <si>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</si>
  <si>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</si>
  <si>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</si>
  <si>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</si>
  <si>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</si>
  <si>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</si>
  <si>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</si>
  <si>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</si>
  <si>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</si>
  <si>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</si>
  <si>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</si>
  <si>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</si>
  <si>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</si>
  <si>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</si>
  <si>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</si>
  <si>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</si>
  <si>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</si>
  <si>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</si>
  <si>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</si>
  <si>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</si>
  <si>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</si>
  <si>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</si>
  <si>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</si>
  <si>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</si>
  <si>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</si>
  <si>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</si>
  <si>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</si>
  <si>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</si>
  <si>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</si>
  <si>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</si>
  <si>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</si>
  <si>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Trinh</t>
  </si>
  <si>
    <t>Tâm</t>
  </si>
  <si>
    <t>Thư</t>
  </si>
  <si>
    <t>Vũ</t>
  </si>
  <si>
    <t>Lê Văn</t>
  </si>
  <si>
    <t>Cường</t>
  </si>
  <si>
    <t>Hoàng</t>
  </si>
  <si>
    <t xml:space="preserve">Võ </t>
  </si>
  <si>
    <t>Hưng</t>
  </si>
  <si>
    <t>Huy</t>
  </si>
  <si>
    <t>Long</t>
  </si>
  <si>
    <t xml:space="preserve">Trần </t>
  </si>
  <si>
    <t>Nam</t>
  </si>
  <si>
    <t>Trần Văn</t>
  </si>
  <si>
    <t>Phúc</t>
  </si>
  <si>
    <t>Nguyễn Ngọc</t>
  </si>
  <si>
    <t>Thịnh</t>
  </si>
  <si>
    <t>Tú</t>
  </si>
  <si>
    <t>Tuấn</t>
  </si>
  <si>
    <t>Lê Anh</t>
  </si>
  <si>
    <t>An</t>
  </si>
  <si>
    <t>Anh</t>
  </si>
  <si>
    <t>Công</t>
  </si>
  <si>
    <t>Lộc</t>
  </si>
  <si>
    <t>Nghĩa</t>
  </si>
  <si>
    <t>Dương Hiển</t>
  </si>
  <si>
    <t>Quang</t>
  </si>
  <si>
    <t>Nguyễn Minh</t>
  </si>
  <si>
    <t>Trí</t>
  </si>
  <si>
    <t>Trương Công</t>
  </si>
  <si>
    <t>Trần Trương</t>
  </si>
  <si>
    <t>Hồng</t>
  </si>
  <si>
    <t>Kha</t>
  </si>
  <si>
    <t>Ngọc</t>
  </si>
  <si>
    <t>Nhân</t>
  </si>
  <si>
    <t>Nhật</t>
  </si>
  <si>
    <t>Thảo</t>
  </si>
  <si>
    <t>Khánh</t>
  </si>
  <si>
    <t>Hà</t>
  </si>
  <si>
    <t>Linh</t>
  </si>
  <si>
    <t>Phương</t>
  </si>
  <si>
    <t>Bảo</t>
  </si>
  <si>
    <t>Hạnh</t>
  </si>
  <si>
    <t>Lê Quang</t>
  </si>
  <si>
    <t>Thi</t>
  </si>
  <si>
    <t>Chiến</t>
  </si>
  <si>
    <t>Đức</t>
  </si>
  <si>
    <t>Hiếu</t>
  </si>
  <si>
    <t>Triều</t>
  </si>
  <si>
    <t>Viễn</t>
  </si>
  <si>
    <t>Việt</t>
  </si>
  <si>
    <t>Nguyễn Duy</t>
  </si>
  <si>
    <t>Vương</t>
  </si>
  <si>
    <t>Dũng</t>
  </si>
  <si>
    <t>Nguyễn Văn</t>
  </si>
  <si>
    <t>Hòa</t>
  </si>
  <si>
    <t>Hoài</t>
  </si>
  <si>
    <t>Nguyễn Thanh</t>
  </si>
  <si>
    <t>Tân</t>
  </si>
  <si>
    <t>Trần Đình</t>
  </si>
  <si>
    <t>Tín</t>
  </si>
  <si>
    <t>Trung</t>
  </si>
  <si>
    <t>Bình</t>
  </si>
  <si>
    <t>Đạt</t>
  </si>
  <si>
    <t>Duy</t>
  </si>
  <si>
    <t>Hải</t>
  </si>
  <si>
    <t>Hiệp</t>
  </si>
  <si>
    <t>Hùng</t>
  </si>
  <si>
    <t>Hướng</t>
  </si>
  <si>
    <t>Huỳnh</t>
  </si>
  <si>
    <t>Kỳ</t>
  </si>
  <si>
    <t>Phong</t>
  </si>
  <si>
    <t>Quý</t>
  </si>
  <si>
    <t>Thái</t>
  </si>
  <si>
    <t>Toàn</t>
  </si>
  <si>
    <t>Trường</t>
  </si>
  <si>
    <t>Võ Quốc</t>
  </si>
  <si>
    <t>Trọng</t>
  </si>
  <si>
    <t>Nguyễn Tấn</t>
  </si>
  <si>
    <t>Thiện</t>
  </si>
  <si>
    <t>Tiên</t>
  </si>
  <si>
    <t>Phan Minh</t>
  </si>
  <si>
    <t>Lê Thị</t>
  </si>
  <si>
    <t>Kiên</t>
  </si>
  <si>
    <t>Châu Ngọc</t>
  </si>
  <si>
    <t>Phước</t>
  </si>
  <si>
    <t>Nguyễn Quốc</t>
  </si>
  <si>
    <t>Nguyễn Bá</t>
  </si>
  <si>
    <t>Phan Văn</t>
  </si>
  <si>
    <t>Quốc</t>
  </si>
  <si>
    <t>Trần Duy</t>
  </si>
  <si>
    <t>Khoa</t>
  </si>
  <si>
    <t>Quân</t>
  </si>
  <si>
    <t>Thiên</t>
  </si>
  <si>
    <t>Nguyễn Đức</t>
  </si>
  <si>
    <t>Huỳnh Thị</t>
  </si>
  <si>
    <t>Hoàng Thị Ngọc</t>
  </si>
  <si>
    <t>Nguyễn Hoàng</t>
  </si>
  <si>
    <t>Trần Hải</t>
  </si>
  <si>
    <t>Như</t>
  </si>
  <si>
    <t>Nguyễn Hữu</t>
  </si>
  <si>
    <t>Võ Minh</t>
  </si>
  <si>
    <t>Bùi Anh</t>
  </si>
  <si>
    <t>Hóa</t>
  </si>
  <si>
    <t>Ngô Nhật</t>
  </si>
  <si>
    <t>Nguyễn Anh</t>
  </si>
  <si>
    <t>Trần Xuân</t>
  </si>
  <si>
    <t>Phan Đình</t>
  </si>
  <si>
    <t>Phạm Huy</t>
  </si>
  <si>
    <t>Hồ Viết</t>
  </si>
  <si>
    <t>Nguyễn Phước</t>
  </si>
  <si>
    <t>Trần Minh</t>
  </si>
  <si>
    <t>Ngô Anh</t>
  </si>
  <si>
    <t>Tây</t>
  </si>
  <si>
    <t>Lê Ngọc</t>
  </si>
  <si>
    <t>Nguyễn Trung</t>
  </si>
  <si>
    <t>Phát</t>
  </si>
  <si>
    <t>Võ Phi</t>
  </si>
  <si>
    <t>Dương Phú</t>
  </si>
  <si>
    <t>Bùi Thị Thúy</t>
  </si>
  <si>
    <t>Nguyễn Hải</t>
  </si>
  <si>
    <t>Đăng</t>
  </si>
  <si>
    <t>Nguyễn Trần</t>
  </si>
  <si>
    <t>Hoàng Đức</t>
  </si>
  <si>
    <t>Đặng Quốc</t>
  </si>
  <si>
    <t>Kiệt</t>
  </si>
  <si>
    <t>Trần Hoài</t>
  </si>
  <si>
    <t>CR 100 A</t>
  </si>
  <si>
    <t>Nguyễn Viết</t>
  </si>
  <si>
    <t>Trương Phi</t>
  </si>
  <si>
    <t>Đào Văn</t>
  </si>
  <si>
    <t>Hồ Xuân Vũ</t>
  </si>
  <si>
    <t>Hồ Trần Anh</t>
  </si>
  <si>
    <t>Lạc</t>
  </si>
  <si>
    <t>Trương Quang</t>
  </si>
  <si>
    <t>Lê Đức</t>
  </si>
  <si>
    <t>Nghiêm Thiên</t>
  </si>
  <si>
    <t>Trương Hà</t>
  </si>
  <si>
    <t>Hoàng Đông</t>
  </si>
  <si>
    <t>Nguyễn Đắc Song</t>
  </si>
  <si>
    <t>Nguyễn Ngọc Đăng</t>
  </si>
  <si>
    <t>Sao</t>
  </si>
  <si>
    <t>Đặng Thị Phương</t>
  </si>
  <si>
    <t>Hoàng Công</t>
  </si>
  <si>
    <t>Đặng Minh</t>
  </si>
  <si>
    <t xml:space="preserve">Phạm Thế </t>
  </si>
  <si>
    <t>CR 100 C</t>
  </si>
  <si>
    <t>Huỳnh Lê Ngọc</t>
  </si>
  <si>
    <t>Nguyễn Nguyên</t>
  </si>
  <si>
    <t>Lưu Hùng</t>
  </si>
  <si>
    <t>Đinh Hoàng</t>
  </si>
  <si>
    <t>Ngụy Như</t>
  </si>
  <si>
    <t>Võ Đình Minh</t>
  </si>
  <si>
    <t>Nguyễn Thanh An</t>
  </si>
  <si>
    <t>Lê Duy Anh</t>
  </si>
  <si>
    <t>Nguyễn Hùng</t>
  </si>
  <si>
    <t>Lãm</t>
  </si>
  <si>
    <t>Đỗ Đình</t>
  </si>
  <si>
    <t>Mạnh</t>
  </si>
  <si>
    <t>Lương Thành</t>
  </si>
  <si>
    <t>Miên</t>
  </si>
  <si>
    <t>Thi Văn</t>
  </si>
  <si>
    <t>Trương Phú Khánh</t>
  </si>
  <si>
    <t>CR 100 E</t>
  </si>
  <si>
    <t>Phạm Duy</t>
  </si>
  <si>
    <t>Đỗ Thành</t>
  </si>
  <si>
    <t>Bùi Phú</t>
  </si>
  <si>
    <t>Ngô Trọng</t>
  </si>
  <si>
    <t xml:space="preserve">Lê Hữu </t>
  </si>
  <si>
    <t>Cao Quốc</t>
  </si>
  <si>
    <t>Trương Mạnh</t>
  </si>
  <si>
    <t>Nguyễn Hòa</t>
  </si>
  <si>
    <t xml:space="preserve">Phan Văn </t>
  </si>
  <si>
    <t>Châu Khắc</t>
  </si>
  <si>
    <t>Nguyễn Đăng</t>
  </si>
  <si>
    <t>Phạm Sĩ Anh</t>
  </si>
  <si>
    <t>Nguyễn Hiếu</t>
  </si>
  <si>
    <t>Ngô Minh</t>
  </si>
  <si>
    <t>Oai</t>
  </si>
  <si>
    <t>Lê Công Ba</t>
  </si>
  <si>
    <t>Pha</t>
  </si>
  <si>
    <t>Hồ Văn Anh</t>
  </si>
  <si>
    <t>Vũ Nhật</t>
  </si>
  <si>
    <t>Trương Văn</t>
  </si>
  <si>
    <t>Nguyễn Nhất</t>
  </si>
  <si>
    <t xml:space="preserve">Nguyễn Trung </t>
  </si>
  <si>
    <t>Lê Đình</t>
  </si>
  <si>
    <t>Tính</t>
  </si>
  <si>
    <t>Nguyễn Đức Văn</t>
  </si>
  <si>
    <t>Lê Nho Nhật</t>
  </si>
  <si>
    <t>Tường</t>
  </si>
  <si>
    <t>CR 100 G</t>
  </si>
  <si>
    <t>Mai Ngọc</t>
  </si>
  <si>
    <t>Phục</t>
  </si>
  <si>
    <t>Võ Phạm Anh</t>
  </si>
  <si>
    <t>Phạm Công</t>
  </si>
  <si>
    <t>Nguyễn Chánh</t>
  </si>
  <si>
    <t>Nguyễn Khánh</t>
  </si>
  <si>
    <t>Đào Minh</t>
  </si>
  <si>
    <t>Lê Hoàng Minh</t>
  </si>
  <si>
    <t>407/1</t>
  </si>
  <si>
    <t>407/2</t>
  </si>
  <si>
    <t>410/1</t>
  </si>
  <si>
    <t>410/2</t>
  </si>
  <si>
    <t>310/1</t>
  </si>
  <si>
    <t>310/2</t>
  </si>
  <si>
    <t>Hoãn Thi</t>
  </si>
  <si>
    <t>310/2-33-22</t>
  </si>
  <si>
    <t>410/1-33-23</t>
  </si>
  <si>
    <t>(LỚP: K17-K18)</t>
  </si>
  <si>
    <t>33</t>
  </si>
  <si>
    <t>MÔN :GiỚI THIỆU VỀ KỸ NGHỆ MÁY TÍNH* MÃ MÔN:CR 100</t>
  </si>
  <si>
    <t>Thời gian:9h30 - Ngày 16/02/2014 - Phòng: 410/1 - cơ sở:  K7/25 QT</t>
  </si>
  <si>
    <t>K18TPM</t>
  </si>
  <si>
    <t>ENG-100-Suat 9h30 - Ngày 16/02/2014</t>
  </si>
  <si>
    <t>K18TMT</t>
  </si>
  <si>
    <t>K19EĐT</t>
  </si>
  <si>
    <t>K16ECD1</t>
  </si>
  <si>
    <t>K19EVT</t>
  </si>
  <si>
    <t>D19EVT</t>
  </si>
  <si>
    <t>K16ECD2</t>
  </si>
  <si>
    <t>410/2-33-23</t>
  </si>
  <si>
    <t>Thời gian:9h30 - Ngày 16/02/2014 - Phòng: 410/2 - cơ sở:  K7/25 QT</t>
  </si>
  <si>
    <t>T19TMT</t>
  </si>
  <si>
    <t>K17TCD1</t>
  </si>
  <si>
    <t>LP+HP</t>
  </si>
  <si>
    <t>K18EĐT</t>
  </si>
  <si>
    <t>K18ECD</t>
  </si>
  <si>
    <t>K17ECD</t>
  </si>
  <si>
    <t>LP</t>
  </si>
  <si>
    <t>K18TCD</t>
  </si>
  <si>
    <t>407/1-33-22</t>
  </si>
  <si>
    <t>Thời gian:9h30 - Ngày 16/02/2014 - Phòng: 407/1 - cơ sở:  K7/25 QT</t>
  </si>
  <si>
    <t>K17TPM</t>
  </si>
  <si>
    <t>D16TMT2</t>
  </si>
  <si>
    <t>K18CMU_TCD2</t>
  </si>
  <si>
    <t>K18CMU_TPM1</t>
  </si>
  <si>
    <t>K19ECD</t>
  </si>
  <si>
    <t>407/2-33-22</t>
  </si>
  <si>
    <t>Thời gian:9h30 - Ngày 16/02/2014 - Phòng: 407/2 - cơ sở:  K7/25 QT</t>
  </si>
  <si>
    <t>K17EVT</t>
  </si>
  <si>
    <t>310/1-33-20</t>
  </si>
  <si>
    <t>Thời gian:9h30 - Ngày 16/02/2014 - Phòng: 310/1 - cơ sở:  K7/25 QT</t>
  </si>
  <si>
    <t>Thời gian:9h30 - Ngày 16/02/2014 - Phòng: 310/2 - cơ sở:  K7/25 QT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</si>
</sst>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3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68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5"/>
      <c r="AB9" s="116"/>
      <c r="AC9" s="116"/>
      <c r="AD9" s="117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3"/>
      <c r="AB10" s="104"/>
      <c r="AC10" s="104"/>
      <c r="AD10" s="10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3"/>
      <c r="AB11" s="104"/>
      <c r="AC11" s="104"/>
      <c r="AD11" s="10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3"/>
      <c r="AB12" s="104"/>
      <c r="AC12" s="104"/>
      <c r="AD12" s="10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3"/>
      <c r="AB13" s="104"/>
      <c r="AC13" s="104"/>
      <c r="AD13" s="10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3"/>
      <c r="AB14" s="104"/>
      <c r="AC14" s="104"/>
      <c r="AD14" s="10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3"/>
      <c r="AB15" s="104"/>
      <c r="AC15" s="104"/>
      <c r="AD15" s="10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3"/>
      <c r="AB16" s="104"/>
      <c r="AC16" s="104"/>
      <c r="AD16" s="10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3"/>
      <c r="AB17" s="104"/>
      <c r="AC17" s="104"/>
      <c r="AD17" s="10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3"/>
      <c r="AB18" s="104"/>
      <c r="AC18" s="104"/>
      <c r="AD18" s="10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3"/>
      <c r="AB19" s="104"/>
      <c r="AC19" s="104"/>
      <c r="AD19" s="10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3"/>
      <c r="AB20" s="104"/>
      <c r="AC20" s="104"/>
      <c r="AD20" s="10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3"/>
      <c r="AB21" s="104"/>
      <c r="AC21" s="104"/>
      <c r="AD21" s="10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3"/>
      <c r="AB22" s="104"/>
      <c r="AC22" s="104"/>
      <c r="AD22" s="10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2"/>
      <c r="AB23" s="113"/>
      <c r="AC23" s="113"/>
      <c r="AD23" s="11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5"/>
      <c r="AB32" s="116"/>
      <c r="AC32" s="116"/>
      <c r="AD32" s="117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3"/>
      <c r="AB33" s="104"/>
      <c r="AC33" s="104"/>
      <c r="AD33" s="10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3"/>
      <c r="AB34" s="104"/>
      <c r="AC34" s="104"/>
      <c r="AD34" s="10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3"/>
      <c r="AB35" s="104"/>
      <c r="AC35" s="104"/>
      <c r="AD35" s="10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3"/>
      <c r="AB36" s="104"/>
      <c r="AC36" s="104"/>
      <c r="AD36" s="10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3"/>
      <c r="AB37" s="104"/>
      <c r="AC37" s="104"/>
      <c r="AD37" s="10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3"/>
      <c r="AB38" s="104"/>
      <c r="AC38" s="104"/>
      <c r="AD38" s="10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3"/>
      <c r="AB39" s="104"/>
      <c r="AC39" s="104"/>
      <c r="AD39" s="10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3"/>
      <c r="AB40" s="104"/>
      <c r="AC40" s="104"/>
      <c r="AD40" s="10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3"/>
      <c r="AB41" s="104"/>
      <c r="AC41" s="104"/>
      <c r="AD41" s="10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3"/>
      <c r="AB42" s="104"/>
      <c r="AC42" s="104"/>
      <c r="AD42" s="10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3"/>
      <c r="AB43" s="104"/>
      <c r="AC43" s="104"/>
      <c r="AD43" s="10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3"/>
      <c r="AB44" s="104"/>
      <c r="AC44" s="104"/>
      <c r="AD44" s="10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3"/>
      <c r="AB45" s="104"/>
      <c r="AC45" s="104"/>
      <c r="AD45" s="10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2"/>
      <c r="AB46" s="113"/>
      <c r="AC46" s="113"/>
      <c r="AD46" s="11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5"/>
      <c r="AB55" s="116"/>
      <c r="AC55" s="116"/>
      <c r="AD55" s="117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2"/>
      <c r="AB69" s="113"/>
      <c r="AC69" s="113"/>
      <c r="AD69" s="11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315</v>
      </c>
    </row>
    <row r="2" spans="1:15" s="56" customFormat="1">
      <c r="C2" s="172" t="s">
        <v>59</v>
      </c>
      <c r="D2" s="172"/>
      <c r="E2" s="59" t="s">
        <v>278</v>
      </c>
      <c r="F2" s="169" t="s">
        <v>286</v>
      </c>
      <c r="G2" s="169"/>
      <c r="H2" s="169"/>
      <c r="I2" s="169"/>
      <c r="J2" s="169"/>
      <c r="K2" s="16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287</v>
      </c>
      <c r="D3" s="170" t="s">
        <v>288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316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69</v>
      </c>
      <c r="B8" s="65">
        <v>1</v>
      </c>
      <c r="C8" s="100">
        <v>1921168849</v>
      </c>
      <c r="D8" s="67" t="s">
        <v>245</v>
      </c>
      <c r="E8" s="68" t="s">
        <v>123</v>
      </c>
      <c r="F8" s="101" t="s">
        <v>240</v>
      </c>
      <c r="G8" s="101" t="s">
        <v>295</v>
      </c>
      <c r="H8" s="69"/>
      <c r="I8" s="70"/>
      <c r="J8" s="70"/>
      <c r="K8" s="70"/>
      <c r="L8" s="155" t="s">
        <v>306</v>
      </c>
      <c r="M8" s="156"/>
      <c r="N8" s="157"/>
      <c r="O8" t="s">
        <v>291</v>
      </c>
    </row>
    <row r="9" spans="1:15" ht="20.100000000000001" customHeight="1">
      <c r="A9">
        <v>70</v>
      </c>
      <c r="B9" s="65">
        <v>2</v>
      </c>
      <c r="C9" s="100">
        <v>1921173885</v>
      </c>
      <c r="D9" s="67" t="s">
        <v>226</v>
      </c>
      <c r="E9" s="68" t="s">
        <v>130</v>
      </c>
      <c r="F9" s="101" t="s">
        <v>223</v>
      </c>
      <c r="G9" s="101" t="s">
        <v>293</v>
      </c>
      <c r="H9" s="69"/>
      <c r="I9" s="70"/>
      <c r="J9" s="70"/>
      <c r="K9" s="70"/>
      <c r="L9" s="152" t="s">
        <v>306</v>
      </c>
      <c r="M9" s="153"/>
      <c r="N9" s="154"/>
      <c r="O9" t="s">
        <v>291</v>
      </c>
    </row>
    <row r="10" spans="1:15" ht="20.100000000000001" customHeight="1">
      <c r="A10">
        <v>71</v>
      </c>
      <c r="B10" s="65">
        <v>3</v>
      </c>
      <c r="C10" s="100">
        <v>1921178187</v>
      </c>
      <c r="D10" s="67" t="s">
        <v>227</v>
      </c>
      <c r="E10" s="68" t="s">
        <v>130</v>
      </c>
      <c r="F10" s="101" t="s">
        <v>223</v>
      </c>
      <c r="G10" s="101" t="s">
        <v>293</v>
      </c>
      <c r="H10" s="69"/>
      <c r="I10" s="70"/>
      <c r="J10" s="70"/>
      <c r="K10" s="70"/>
      <c r="L10" s="152" t="s">
        <v>306</v>
      </c>
      <c r="M10" s="153"/>
      <c r="N10" s="154"/>
      <c r="O10" t="s">
        <v>291</v>
      </c>
    </row>
    <row r="11" spans="1:15" ht="20.100000000000001" customHeight="1">
      <c r="A11">
        <v>72</v>
      </c>
      <c r="B11" s="65">
        <v>4</v>
      </c>
      <c r="C11" s="100">
        <v>1921169467</v>
      </c>
      <c r="D11" s="67" t="s">
        <v>246</v>
      </c>
      <c r="E11" s="68" t="s">
        <v>130</v>
      </c>
      <c r="F11" s="101" t="s">
        <v>240</v>
      </c>
      <c r="G11" s="101" t="s">
        <v>295</v>
      </c>
      <c r="H11" s="69"/>
      <c r="I11" s="70"/>
      <c r="J11" s="70"/>
      <c r="K11" s="70"/>
      <c r="L11" s="152" t="s">
        <v>306</v>
      </c>
      <c r="M11" s="153"/>
      <c r="N11" s="154"/>
      <c r="O11" t="s">
        <v>291</v>
      </c>
    </row>
    <row r="12" spans="1:15" ht="20.100000000000001" customHeight="1">
      <c r="A12">
        <v>73</v>
      </c>
      <c r="B12" s="65">
        <v>5</v>
      </c>
      <c r="C12" s="100">
        <v>161156355</v>
      </c>
      <c r="D12" s="67" t="s">
        <v>199</v>
      </c>
      <c r="E12" s="68" t="s">
        <v>141</v>
      </c>
      <c r="F12" s="101" t="s">
        <v>204</v>
      </c>
      <c r="G12" s="101" t="s">
        <v>294</v>
      </c>
      <c r="H12" s="69"/>
      <c r="I12" s="70"/>
      <c r="J12" s="70"/>
      <c r="K12" s="70"/>
      <c r="L12" s="152" t="s">
        <v>306</v>
      </c>
      <c r="M12" s="153"/>
      <c r="N12" s="154"/>
      <c r="O12" t="s">
        <v>291</v>
      </c>
    </row>
    <row r="13" spans="1:15" ht="20.100000000000001" customHeight="1">
      <c r="A13">
        <v>74</v>
      </c>
      <c r="B13" s="65">
        <v>6</v>
      </c>
      <c r="C13" s="100">
        <v>1921644956</v>
      </c>
      <c r="D13" s="67" t="s">
        <v>247</v>
      </c>
      <c r="E13" s="68" t="s">
        <v>115</v>
      </c>
      <c r="F13" s="101" t="s">
        <v>240</v>
      </c>
      <c r="G13" s="101" t="s">
        <v>295</v>
      </c>
      <c r="H13" s="69"/>
      <c r="I13" s="70"/>
      <c r="J13" s="70"/>
      <c r="K13" s="70"/>
      <c r="L13" s="152" t="s">
        <v>306</v>
      </c>
      <c r="M13" s="153"/>
      <c r="N13" s="154"/>
      <c r="O13" t="s">
        <v>291</v>
      </c>
    </row>
    <row r="14" spans="1:15" ht="20.100000000000001" customHeight="1">
      <c r="A14">
        <v>75</v>
      </c>
      <c r="B14" s="65">
        <v>7</v>
      </c>
      <c r="C14" s="100">
        <v>172247537</v>
      </c>
      <c r="D14" s="67" t="s">
        <v>205</v>
      </c>
      <c r="E14" s="68" t="s">
        <v>142</v>
      </c>
      <c r="F14" s="101" t="s">
        <v>204</v>
      </c>
      <c r="G14" s="101" t="s">
        <v>317</v>
      </c>
      <c r="H14" s="69"/>
      <c r="I14" s="70"/>
      <c r="J14" s="70"/>
      <c r="K14" s="70"/>
      <c r="L14" s="152" t="s">
        <v>306</v>
      </c>
      <c r="M14" s="153"/>
      <c r="N14" s="154"/>
      <c r="O14" t="s">
        <v>291</v>
      </c>
    </row>
    <row r="15" spans="1:15" ht="20.100000000000001" customHeight="1">
      <c r="A15">
        <v>76</v>
      </c>
      <c r="B15" s="65">
        <v>8</v>
      </c>
      <c r="C15" s="100">
        <v>1810125949</v>
      </c>
      <c r="D15" s="67" t="s">
        <v>172</v>
      </c>
      <c r="E15" s="68" t="s">
        <v>142</v>
      </c>
      <c r="F15" s="101" t="s">
        <v>204</v>
      </c>
      <c r="G15" s="101" t="s">
        <v>304</v>
      </c>
      <c r="H15" s="69"/>
      <c r="I15" s="70"/>
      <c r="J15" s="70"/>
      <c r="K15" s="70"/>
      <c r="L15" s="152" t="s">
        <v>306</v>
      </c>
      <c r="M15" s="153"/>
      <c r="N15" s="154"/>
      <c r="O15" t="s">
        <v>291</v>
      </c>
    </row>
    <row r="16" spans="1:15" ht="20.100000000000001" customHeight="1">
      <c r="A16">
        <v>77</v>
      </c>
      <c r="B16" s="65">
        <v>9</v>
      </c>
      <c r="C16" s="100">
        <v>1911127345</v>
      </c>
      <c r="D16" s="67" t="s">
        <v>248</v>
      </c>
      <c r="E16" s="68" t="s">
        <v>143</v>
      </c>
      <c r="F16" s="101" t="s">
        <v>240</v>
      </c>
      <c r="G16" s="101" t="s">
        <v>314</v>
      </c>
      <c r="H16" s="69"/>
      <c r="I16" s="70"/>
      <c r="J16" s="70"/>
      <c r="K16" s="70"/>
      <c r="L16" s="152" t="s">
        <v>306</v>
      </c>
      <c r="M16" s="153"/>
      <c r="N16" s="154"/>
      <c r="O16" t="s">
        <v>291</v>
      </c>
    </row>
    <row r="17" spans="1:15" ht="20.100000000000001" customHeight="1">
      <c r="A17">
        <v>78</v>
      </c>
      <c r="B17" s="65">
        <v>10</v>
      </c>
      <c r="C17" s="100">
        <v>1921173834</v>
      </c>
      <c r="D17" s="67" t="s">
        <v>228</v>
      </c>
      <c r="E17" s="68" t="s">
        <v>124</v>
      </c>
      <c r="F17" s="101" t="s">
        <v>223</v>
      </c>
      <c r="G17" s="101" t="s">
        <v>293</v>
      </c>
      <c r="H17" s="69"/>
      <c r="I17" s="70"/>
      <c r="J17" s="70"/>
      <c r="K17" s="70"/>
      <c r="L17" s="152" t="s">
        <v>306</v>
      </c>
      <c r="M17" s="153"/>
      <c r="N17" s="154"/>
      <c r="O17" t="s">
        <v>291</v>
      </c>
    </row>
    <row r="18" spans="1:15" ht="20.100000000000001" customHeight="1">
      <c r="A18">
        <v>79</v>
      </c>
      <c r="B18" s="65">
        <v>11</v>
      </c>
      <c r="C18" s="100">
        <v>1921173891</v>
      </c>
      <c r="D18" s="67" t="s">
        <v>131</v>
      </c>
      <c r="E18" s="68" t="s">
        <v>132</v>
      </c>
      <c r="F18" s="101" t="s">
        <v>223</v>
      </c>
      <c r="G18" s="101" t="s">
        <v>293</v>
      </c>
      <c r="H18" s="69"/>
      <c r="I18" s="70"/>
      <c r="J18" s="70"/>
      <c r="K18" s="70"/>
      <c r="L18" s="152" t="s">
        <v>306</v>
      </c>
      <c r="M18" s="153"/>
      <c r="N18" s="154"/>
      <c r="O18" t="s">
        <v>291</v>
      </c>
    </row>
    <row r="19" spans="1:15" ht="20.100000000000001" customHeight="1">
      <c r="A19">
        <v>80</v>
      </c>
      <c r="B19" s="65">
        <v>12</v>
      </c>
      <c r="C19" s="100">
        <v>1921173830</v>
      </c>
      <c r="D19" s="67" t="s">
        <v>229</v>
      </c>
      <c r="E19" s="68" t="s">
        <v>133</v>
      </c>
      <c r="F19" s="101" t="s">
        <v>223</v>
      </c>
      <c r="G19" s="101" t="s">
        <v>293</v>
      </c>
      <c r="H19" s="69"/>
      <c r="I19" s="70"/>
      <c r="J19" s="70"/>
      <c r="K19" s="70"/>
      <c r="L19" s="152" t="s">
        <v>306</v>
      </c>
      <c r="M19" s="153"/>
      <c r="N19" s="154"/>
      <c r="O19" t="s">
        <v>291</v>
      </c>
    </row>
    <row r="20" spans="1:15" ht="20.100000000000001" customHeight="1">
      <c r="A20">
        <v>81</v>
      </c>
      <c r="B20" s="65">
        <v>13</v>
      </c>
      <c r="C20" s="100">
        <v>172169051</v>
      </c>
      <c r="D20" s="67" t="s">
        <v>84</v>
      </c>
      <c r="E20" s="68" t="s">
        <v>83</v>
      </c>
      <c r="F20" s="101" t="s">
        <v>223</v>
      </c>
      <c r="G20" s="101" t="s">
        <v>317</v>
      </c>
      <c r="H20" s="69"/>
      <c r="I20" s="70"/>
      <c r="J20" s="70"/>
      <c r="K20" s="70"/>
      <c r="L20" s="152" t="s">
        <v>306</v>
      </c>
      <c r="M20" s="153"/>
      <c r="N20" s="154"/>
      <c r="O20" t="s">
        <v>291</v>
      </c>
    </row>
    <row r="21" spans="1:15" ht="20.100000000000001" customHeight="1">
      <c r="A21">
        <v>82</v>
      </c>
      <c r="B21" s="65">
        <v>14</v>
      </c>
      <c r="C21" s="100">
        <v>1911127334</v>
      </c>
      <c r="D21" s="67" t="s">
        <v>185</v>
      </c>
      <c r="E21" s="68" t="s">
        <v>83</v>
      </c>
      <c r="F21" s="101" t="s">
        <v>240</v>
      </c>
      <c r="G21" s="101" t="s">
        <v>314</v>
      </c>
      <c r="H21" s="69"/>
      <c r="I21" s="70"/>
      <c r="J21" s="70"/>
      <c r="K21" s="70"/>
      <c r="L21" s="152" t="s">
        <v>306</v>
      </c>
      <c r="M21" s="153"/>
      <c r="N21" s="154"/>
      <c r="O21" t="s">
        <v>291</v>
      </c>
    </row>
    <row r="22" spans="1:15" ht="20.100000000000001" customHeight="1">
      <c r="A22">
        <v>83</v>
      </c>
      <c r="B22" s="65">
        <v>15</v>
      </c>
      <c r="C22" s="100">
        <v>1921179936</v>
      </c>
      <c r="D22" s="67" t="s">
        <v>200</v>
      </c>
      <c r="E22" s="68" t="s">
        <v>144</v>
      </c>
      <c r="F22" s="101" t="s">
        <v>223</v>
      </c>
      <c r="G22" s="101" t="s">
        <v>293</v>
      </c>
      <c r="H22" s="69"/>
      <c r="I22" s="70"/>
      <c r="J22" s="70"/>
      <c r="K22" s="70"/>
      <c r="L22" s="152" t="s">
        <v>306</v>
      </c>
      <c r="M22" s="153"/>
      <c r="N22" s="154"/>
      <c r="O22" t="s">
        <v>291</v>
      </c>
    </row>
    <row r="23" spans="1:15" ht="20.100000000000001" customHeight="1">
      <c r="A23">
        <v>84</v>
      </c>
      <c r="B23" s="65">
        <v>16</v>
      </c>
      <c r="C23" s="100">
        <v>1921177868</v>
      </c>
      <c r="D23" s="67" t="s">
        <v>167</v>
      </c>
      <c r="E23" s="68" t="s">
        <v>85</v>
      </c>
      <c r="F23" s="101" t="s">
        <v>223</v>
      </c>
      <c r="G23" s="101" t="s">
        <v>293</v>
      </c>
      <c r="H23" s="69"/>
      <c r="I23" s="70"/>
      <c r="J23" s="70"/>
      <c r="K23" s="70"/>
      <c r="L23" s="152" t="s">
        <v>306</v>
      </c>
      <c r="M23" s="153"/>
      <c r="N23" s="154"/>
      <c r="O23" t="s">
        <v>291</v>
      </c>
    </row>
    <row r="24" spans="1:15" ht="20.100000000000001" customHeight="1">
      <c r="A24">
        <v>85</v>
      </c>
      <c r="B24" s="65">
        <v>17</v>
      </c>
      <c r="C24" s="100">
        <v>1921173821</v>
      </c>
      <c r="D24" s="67" t="s">
        <v>231</v>
      </c>
      <c r="E24" s="68" t="s">
        <v>86</v>
      </c>
      <c r="F24" s="101" t="s">
        <v>223</v>
      </c>
      <c r="G24" s="101" t="s">
        <v>293</v>
      </c>
      <c r="H24" s="69"/>
      <c r="I24" s="70"/>
      <c r="J24" s="70"/>
      <c r="K24" s="70"/>
      <c r="L24" s="152" t="s">
        <v>306</v>
      </c>
      <c r="M24" s="153"/>
      <c r="N24" s="154"/>
      <c r="O24" t="s">
        <v>291</v>
      </c>
    </row>
    <row r="25" spans="1:15" ht="20.100000000000001" customHeight="1">
      <c r="A25">
        <v>86</v>
      </c>
      <c r="B25" s="65">
        <v>18</v>
      </c>
      <c r="C25" s="100">
        <v>1921173850</v>
      </c>
      <c r="D25" s="67" t="s">
        <v>232</v>
      </c>
      <c r="E25" s="68" t="s">
        <v>86</v>
      </c>
      <c r="F25" s="101" t="s">
        <v>223</v>
      </c>
      <c r="G25" s="101" t="s">
        <v>293</v>
      </c>
      <c r="H25" s="69"/>
      <c r="I25" s="70"/>
      <c r="J25" s="70"/>
      <c r="K25" s="70"/>
      <c r="L25" s="152" t="s">
        <v>306</v>
      </c>
      <c r="M25" s="153"/>
      <c r="N25" s="154"/>
      <c r="O25" t="s">
        <v>291</v>
      </c>
    </row>
    <row r="26" spans="1:15" ht="20.100000000000001" customHeight="1">
      <c r="A26">
        <v>87</v>
      </c>
      <c r="B26" s="65">
        <v>19</v>
      </c>
      <c r="C26" s="100">
        <v>1921163716</v>
      </c>
      <c r="D26" s="67" t="s">
        <v>250</v>
      </c>
      <c r="E26" s="68" t="s">
        <v>86</v>
      </c>
      <c r="F26" s="101" t="s">
        <v>240</v>
      </c>
      <c r="G26" s="101" t="s">
        <v>295</v>
      </c>
      <c r="H26" s="69"/>
      <c r="I26" s="70"/>
      <c r="J26" s="70"/>
      <c r="K26" s="70"/>
      <c r="L26" s="152" t="s">
        <v>306</v>
      </c>
      <c r="M26" s="153"/>
      <c r="N26" s="154"/>
      <c r="O26" t="s">
        <v>291</v>
      </c>
    </row>
    <row r="27" spans="1:15" ht="20.100000000000001" customHeight="1">
      <c r="A27">
        <v>88</v>
      </c>
      <c r="B27" s="65">
        <v>20</v>
      </c>
      <c r="C27" s="100">
        <v>1921172416</v>
      </c>
      <c r="D27" s="67" t="s">
        <v>131</v>
      </c>
      <c r="E27" s="68" t="s">
        <v>146</v>
      </c>
      <c r="F27" s="101" t="s">
        <v>223</v>
      </c>
      <c r="G27" s="101" t="s">
        <v>293</v>
      </c>
      <c r="H27" s="69"/>
      <c r="I27" s="70"/>
      <c r="J27" s="70"/>
      <c r="K27" s="70"/>
      <c r="L27" s="152" t="s">
        <v>306</v>
      </c>
      <c r="M27" s="153"/>
      <c r="N27" s="154"/>
      <c r="O27" t="s">
        <v>291</v>
      </c>
    </row>
    <row r="28" spans="1:15" ht="20.100000000000001" customHeight="1">
      <c r="A28">
        <v>89</v>
      </c>
      <c r="B28" s="65">
        <v>21</v>
      </c>
      <c r="C28" s="100">
        <v>1921163734</v>
      </c>
      <c r="D28" s="67" t="s">
        <v>182</v>
      </c>
      <c r="E28" s="68" t="s">
        <v>168</v>
      </c>
      <c r="F28" s="101" t="s">
        <v>240</v>
      </c>
      <c r="G28" s="101" t="s">
        <v>295</v>
      </c>
      <c r="H28" s="69"/>
      <c r="I28" s="70"/>
      <c r="J28" s="70"/>
      <c r="K28" s="70"/>
      <c r="L28" s="152" t="s">
        <v>306</v>
      </c>
      <c r="M28" s="153"/>
      <c r="N28" s="154"/>
      <c r="O28" t="s">
        <v>291</v>
      </c>
    </row>
    <row r="29" spans="1:15" ht="20.100000000000001" customHeight="1">
      <c r="A29">
        <v>90</v>
      </c>
      <c r="B29" s="65">
        <v>22</v>
      </c>
      <c r="C29" s="100">
        <v>1921173794</v>
      </c>
      <c r="D29" s="67" t="s">
        <v>192</v>
      </c>
      <c r="E29" s="68" t="s">
        <v>160</v>
      </c>
      <c r="F29" s="101" t="s">
        <v>223</v>
      </c>
      <c r="G29" s="101" t="s">
        <v>293</v>
      </c>
      <c r="H29" s="69"/>
      <c r="I29" s="70"/>
      <c r="J29" s="70"/>
      <c r="K29" s="70"/>
      <c r="L29" s="152" t="s">
        <v>306</v>
      </c>
      <c r="M29" s="153"/>
      <c r="N29" s="154"/>
      <c r="O29" t="s">
        <v>291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318</v>
      </c>
    </row>
    <row r="2" spans="1:15" s="56" customFormat="1">
      <c r="C2" s="172" t="s">
        <v>59</v>
      </c>
      <c r="D2" s="172"/>
      <c r="E2" s="59" t="s">
        <v>281</v>
      </c>
      <c r="F2" s="169" t="s">
        <v>286</v>
      </c>
      <c r="G2" s="169"/>
      <c r="H2" s="169"/>
      <c r="I2" s="169"/>
      <c r="J2" s="169"/>
      <c r="K2" s="16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287</v>
      </c>
      <c r="D3" s="170" t="s">
        <v>288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319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91</v>
      </c>
      <c r="B8" s="65">
        <v>1</v>
      </c>
      <c r="C8" s="100">
        <v>1911119997</v>
      </c>
      <c r="D8" s="67" t="s">
        <v>182</v>
      </c>
      <c r="E8" s="68" t="s">
        <v>202</v>
      </c>
      <c r="F8" s="101" t="s">
        <v>240</v>
      </c>
      <c r="G8" s="101" t="s">
        <v>314</v>
      </c>
      <c r="H8" s="69"/>
      <c r="I8" s="70"/>
      <c r="J8" s="70"/>
      <c r="K8" s="70"/>
      <c r="L8" s="155" t="s">
        <v>306</v>
      </c>
      <c r="M8" s="156"/>
      <c r="N8" s="157"/>
      <c r="O8" t="s">
        <v>291</v>
      </c>
    </row>
    <row r="9" spans="1:15" ht="20.100000000000001" customHeight="1">
      <c r="A9">
        <v>92</v>
      </c>
      <c r="B9" s="65">
        <v>2</v>
      </c>
      <c r="C9" s="100">
        <v>1921163741</v>
      </c>
      <c r="D9" s="67" t="s">
        <v>252</v>
      </c>
      <c r="E9" s="68" t="s">
        <v>202</v>
      </c>
      <c r="F9" s="101" t="s">
        <v>240</v>
      </c>
      <c r="G9" s="101" t="s">
        <v>295</v>
      </c>
      <c r="H9" s="69"/>
      <c r="I9" s="70"/>
      <c r="J9" s="70"/>
      <c r="K9" s="70"/>
      <c r="L9" s="152" t="s">
        <v>306</v>
      </c>
      <c r="M9" s="153"/>
      <c r="N9" s="154"/>
      <c r="O9" t="s">
        <v>291</v>
      </c>
    </row>
    <row r="10" spans="1:15" ht="20.100000000000001" customHeight="1">
      <c r="A10">
        <v>93</v>
      </c>
      <c r="B10" s="65">
        <v>3</v>
      </c>
      <c r="C10" s="100">
        <v>172247536</v>
      </c>
      <c r="D10" s="67" t="s">
        <v>163</v>
      </c>
      <c r="E10" s="68" t="s">
        <v>147</v>
      </c>
      <c r="F10" s="101" t="s">
        <v>204</v>
      </c>
      <c r="G10" s="101" t="s">
        <v>317</v>
      </c>
      <c r="H10" s="69"/>
      <c r="I10" s="70"/>
      <c r="J10" s="70"/>
      <c r="K10" s="70"/>
      <c r="L10" s="152" t="s">
        <v>306</v>
      </c>
      <c r="M10" s="153"/>
      <c r="N10" s="154"/>
      <c r="O10" t="s">
        <v>291</v>
      </c>
    </row>
    <row r="11" spans="1:15" ht="20.100000000000001" customHeight="1">
      <c r="A11">
        <v>94</v>
      </c>
      <c r="B11" s="65">
        <v>4</v>
      </c>
      <c r="C11" s="100">
        <v>172247524</v>
      </c>
      <c r="D11" s="67" t="s">
        <v>177</v>
      </c>
      <c r="E11" s="68" t="s">
        <v>210</v>
      </c>
      <c r="F11" s="101" t="s">
        <v>204</v>
      </c>
      <c r="G11" s="101" t="s">
        <v>317</v>
      </c>
      <c r="H11" s="69"/>
      <c r="I11" s="70"/>
      <c r="J11" s="70"/>
      <c r="K11" s="70"/>
      <c r="L11" s="152" t="s">
        <v>306</v>
      </c>
      <c r="M11" s="153"/>
      <c r="N11" s="154"/>
      <c r="O11" t="s">
        <v>291</v>
      </c>
    </row>
    <row r="12" spans="1:15" ht="20.100000000000001" customHeight="1">
      <c r="A12">
        <v>95</v>
      </c>
      <c r="B12" s="65">
        <v>5</v>
      </c>
      <c r="C12" s="100">
        <v>1921177869</v>
      </c>
      <c r="D12" s="67" t="s">
        <v>205</v>
      </c>
      <c r="E12" s="68" t="s">
        <v>233</v>
      </c>
      <c r="F12" s="101" t="s">
        <v>223</v>
      </c>
      <c r="G12" s="101" t="s">
        <v>293</v>
      </c>
      <c r="H12" s="69"/>
      <c r="I12" s="70"/>
      <c r="J12" s="70"/>
      <c r="K12" s="70"/>
      <c r="L12" s="152" t="s">
        <v>306</v>
      </c>
      <c r="M12" s="153"/>
      <c r="N12" s="154"/>
      <c r="O12" t="s">
        <v>291</v>
      </c>
    </row>
    <row r="13" spans="1:15" ht="20.100000000000001" customHeight="1">
      <c r="A13">
        <v>96</v>
      </c>
      <c r="B13" s="65">
        <v>6</v>
      </c>
      <c r="C13" s="100">
        <v>1921173836</v>
      </c>
      <c r="D13" s="67" t="s">
        <v>171</v>
      </c>
      <c r="E13" s="68" t="s">
        <v>116</v>
      </c>
      <c r="F13" s="101" t="s">
        <v>223</v>
      </c>
      <c r="G13" s="101" t="s">
        <v>293</v>
      </c>
      <c r="H13" s="69"/>
      <c r="I13" s="70"/>
      <c r="J13" s="70"/>
      <c r="K13" s="70"/>
      <c r="L13" s="152" t="s">
        <v>306</v>
      </c>
      <c r="M13" s="153"/>
      <c r="N13" s="154"/>
      <c r="O13" t="s">
        <v>291</v>
      </c>
    </row>
    <row r="14" spans="1:15" ht="20.100000000000001" customHeight="1">
      <c r="A14">
        <v>97</v>
      </c>
      <c r="B14" s="65">
        <v>7</v>
      </c>
      <c r="C14" s="100">
        <v>1921173831</v>
      </c>
      <c r="D14" s="67" t="s">
        <v>92</v>
      </c>
      <c r="E14" s="68" t="s">
        <v>100</v>
      </c>
      <c r="F14" s="101" t="s">
        <v>223</v>
      </c>
      <c r="G14" s="101" t="s">
        <v>293</v>
      </c>
      <c r="H14" s="69"/>
      <c r="I14" s="70"/>
      <c r="J14" s="70"/>
      <c r="K14" s="70"/>
      <c r="L14" s="152" t="s">
        <v>306</v>
      </c>
      <c r="M14" s="153"/>
      <c r="N14" s="154"/>
      <c r="O14" t="s">
        <v>291</v>
      </c>
    </row>
    <row r="15" spans="1:15" ht="20.100000000000001" customHeight="1">
      <c r="A15">
        <v>98</v>
      </c>
      <c r="B15" s="65">
        <v>8</v>
      </c>
      <c r="C15" s="100">
        <v>1921173907</v>
      </c>
      <c r="D15" s="67" t="s">
        <v>120</v>
      </c>
      <c r="E15" s="68" t="s">
        <v>87</v>
      </c>
      <c r="F15" s="101" t="s">
        <v>223</v>
      </c>
      <c r="G15" s="101" t="s">
        <v>293</v>
      </c>
      <c r="H15" s="69"/>
      <c r="I15" s="70"/>
      <c r="J15" s="70"/>
      <c r="K15" s="70"/>
      <c r="L15" s="152" t="s">
        <v>306</v>
      </c>
      <c r="M15" s="153"/>
      <c r="N15" s="154"/>
      <c r="O15" t="s">
        <v>291</v>
      </c>
    </row>
    <row r="16" spans="1:15" ht="20.100000000000001" customHeight="1">
      <c r="A16">
        <v>99</v>
      </c>
      <c r="B16" s="65">
        <v>9</v>
      </c>
      <c r="C16" s="100">
        <v>1921173824</v>
      </c>
      <c r="D16" s="67" t="s">
        <v>234</v>
      </c>
      <c r="E16" s="68" t="s">
        <v>235</v>
      </c>
      <c r="F16" s="101" t="s">
        <v>223</v>
      </c>
      <c r="G16" s="101" t="s">
        <v>293</v>
      </c>
      <c r="H16" s="69"/>
      <c r="I16" s="70"/>
      <c r="J16" s="70"/>
      <c r="K16" s="70"/>
      <c r="L16" s="152" t="s">
        <v>306</v>
      </c>
      <c r="M16" s="153"/>
      <c r="N16" s="154"/>
      <c r="O16" t="s">
        <v>291</v>
      </c>
    </row>
    <row r="17" spans="1:15" ht="20.100000000000001" customHeight="1">
      <c r="A17">
        <v>100</v>
      </c>
      <c r="B17" s="65">
        <v>10</v>
      </c>
      <c r="C17" s="100">
        <v>1921171815</v>
      </c>
      <c r="D17" s="67" t="s">
        <v>236</v>
      </c>
      <c r="E17" s="68" t="s">
        <v>237</v>
      </c>
      <c r="F17" s="101" t="s">
        <v>223</v>
      </c>
      <c r="G17" s="101" t="s">
        <v>293</v>
      </c>
      <c r="H17" s="69"/>
      <c r="I17" s="70"/>
      <c r="J17" s="70"/>
      <c r="K17" s="70"/>
      <c r="L17" s="152" t="s">
        <v>306</v>
      </c>
      <c r="M17" s="153"/>
      <c r="N17" s="154"/>
      <c r="O17" t="s">
        <v>291</v>
      </c>
    </row>
    <row r="18" spans="1:15" ht="20.100000000000001" customHeight="1">
      <c r="A18">
        <v>101</v>
      </c>
      <c r="B18" s="65">
        <v>11</v>
      </c>
      <c r="C18" s="100">
        <v>1921173778</v>
      </c>
      <c r="D18" s="67" t="s">
        <v>203</v>
      </c>
      <c r="E18" s="68" t="s">
        <v>89</v>
      </c>
      <c r="F18" s="101" t="s">
        <v>223</v>
      </c>
      <c r="G18" s="101" t="s">
        <v>293</v>
      </c>
      <c r="H18" s="69"/>
      <c r="I18" s="70"/>
      <c r="J18" s="70"/>
      <c r="K18" s="70"/>
      <c r="L18" s="152" t="s">
        <v>306</v>
      </c>
      <c r="M18" s="153"/>
      <c r="N18" s="154"/>
      <c r="O18" t="s">
        <v>291</v>
      </c>
    </row>
    <row r="19" spans="1:15" ht="20.100000000000001" customHeight="1">
      <c r="A19">
        <v>102</v>
      </c>
      <c r="B19" s="65">
        <v>12</v>
      </c>
      <c r="C19" s="100">
        <v>1921173858</v>
      </c>
      <c r="D19" s="67" t="s">
        <v>184</v>
      </c>
      <c r="E19" s="68" t="s">
        <v>89</v>
      </c>
      <c r="F19" s="101" t="s">
        <v>223</v>
      </c>
      <c r="G19" s="101" t="s">
        <v>293</v>
      </c>
      <c r="H19" s="69"/>
      <c r="I19" s="70"/>
      <c r="J19" s="70"/>
      <c r="K19" s="70"/>
      <c r="L19" s="152" t="s">
        <v>306</v>
      </c>
      <c r="M19" s="153"/>
      <c r="N19" s="154"/>
      <c r="O19" t="s">
        <v>291</v>
      </c>
    </row>
    <row r="20" spans="1:15" ht="20.100000000000001" customHeight="1">
      <c r="A20">
        <v>103</v>
      </c>
      <c r="B20" s="65">
        <v>13</v>
      </c>
      <c r="C20" s="100">
        <v>1911619119</v>
      </c>
      <c r="D20" s="67" t="s">
        <v>164</v>
      </c>
      <c r="E20" s="68" t="s">
        <v>89</v>
      </c>
      <c r="F20" s="101" t="s">
        <v>240</v>
      </c>
      <c r="G20" s="101" t="s">
        <v>314</v>
      </c>
      <c r="H20" s="69"/>
      <c r="I20" s="70"/>
      <c r="J20" s="70"/>
      <c r="K20" s="70"/>
      <c r="L20" s="152" t="s">
        <v>306</v>
      </c>
      <c r="M20" s="153"/>
      <c r="N20" s="154"/>
      <c r="O20" t="s">
        <v>291</v>
      </c>
    </row>
    <row r="21" spans="1:15" ht="20.100000000000001" customHeight="1">
      <c r="A21">
        <v>104</v>
      </c>
      <c r="B21" s="65">
        <v>14</v>
      </c>
      <c r="C21" s="100">
        <v>1921160914</v>
      </c>
      <c r="D21" s="67" t="s">
        <v>253</v>
      </c>
      <c r="E21" s="68" t="s">
        <v>101</v>
      </c>
      <c r="F21" s="101" t="s">
        <v>240</v>
      </c>
      <c r="G21" s="101" t="s">
        <v>295</v>
      </c>
      <c r="H21" s="69"/>
      <c r="I21" s="70"/>
      <c r="J21" s="70"/>
      <c r="K21" s="70"/>
      <c r="L21" s="152" t="s">
        <v>306</v>
      </c>
      <c r="M21" s="153"/>
      <c r="N21" s="154"/>
      <c r="O21" t="s">
        <v>291</v>
      </c>
    </row>
    <row r="22" spans="1:15" ht="20.100000000000001" customHeight="1">
      <c r="A22">
        <v>105</v>
      </c>
      <c r="B22" s="65">
        <v>15</v>
      </c>
      <c r="C22" s="100">
        <v>1911127341</v>
      </c>
      <c r="D22" s="67" t="s">
        <v>254</v>
      </c>
      <c r="E22" s="68" t="s">
        <v>110</v>
      </c>
      <c r="F22" s="101" t="s">
        <v>240</v>
      </c>
      <c r="G22" s="101" t="s">
        <v>314</v>
      </c>
      <c r="H22" s="69"/>
      <c r="I22" s="70"/>
      <c r="J22" s="70"/>
      <c r="K22" s="70"/>
      <c r="L22" s="152" t="s">
        <v>306</v>
      </c>
      <c r="M22" s="153"/>
      <c r="N22" s="154"/>
      <c r="O22" t="s">
        <v>291</v>
      </c>
    </row>
    <row r="23" spans="1:15" ht="20.100000000000001" customHeight="1">
      <c r="A23">
        <v>106</v>
      </c>
      <c r="B23" s="65">
        <v>16</v>
      </c>
      <c r="C23" s="100">
        <v>1920161852</v>
      </c>
      <c r="D23" s="67" t="s">
        <v>201</v>
      </c>
      <c r="E23" s="68" t="s">
        <v>255</v>
      </c>
      <c r="F23" s="101" t="s">
        <v>240</v>
      </c>
      <c r="G23" s="101" t="s">
        <v>295</v>
      </c>
      <c r="H23" s="69"/>
      <c r="I23" s="70"/>
      <c r="J23" s="70"/>
      <c r="K23" s="70"/>
      <c r="L23" s="152" t="s">
        <v>306</v>
      </c>
      <c r="M23" s="153"/>
      <c r="N23" s="154"/>
      <c r="O23" t="s">
        <v>291</v>
      </c>
    </row>
    <row r="24" spans="1:15" ht="20.100000000000001" customHeight="1">
      <c r="A24">
        <v>107</v>
      </c>
      <c r="B24" s="65">
        <v>17</v>
      </c>
      <c r="C24" s="100">
        <v>1921163040</v>
      </c>
      <c r="D24" s="67" t="s">
        <v>256</v>
      </c>
      <c r="E24" s="68" t="s">
        <v>257</v>
      </c>
      <c r="F24" s="101" t="s">
        <v>240</v>
      </c>
      <c r="G24" s="101" t="s">
        <v>295</v>
      </c>
      <c r="H24" s="69"/>
      <c r="I24" s="70"/>
      <c r="J24" s="70"/>
      <c r="K24" s="70"/>
      <c r="L24" s="152" t="s">
        <v>306</v>
      </c>
      <c r="M24" s="153"/>
      <c r="N24" s="154"/>
      <c r="O24" t="s">
        <v>291</v>
      </c>
    </row>
    <row r="25" spans="1:15" ht="20.100000000000001" customHeight="1">
      <c r="A25">
        <v>108</v>
      </c>
      <c r="B25" s="65">
        <v>18</v>
      </c>
      <c r="C25" s="100">
        <v>1921173849</v>
      </c>
      <c r="D25" s="67" t="s">
        <v>269</v>
      </c>
      <c r="E25" s="68" t="s">
        <v>193</v>
      </c>
      <c r="F25" s="101" t="s">
        <v>268</v>
      </c>
      <c r="G25" s="101" t="s">
        <v>293</v>
      </c>
      <c r="H25" s="69"/>
      <c r="I25" s="70"/>
      <c r="J25" s="70"/>
      <c r="K25" s="70"/>
      <c r="L25" s="152" t="s">
        <v>306</v>
      </c>
      <c r="M25" s="153"/>
      <c r="N25" s="154"/>
      <c r="O25" t="s">
        <v>291</v>
      </c>
    </row>
    <row r="26" spans="1:15" ht="20.100000000000001" customHeight="1">
      <c r="A26">
        <v>109</v>
      </c>
      <c r="B26" s="65">
        <v>19</v>
      </c>
      <c r="C26" s="100">
        <v>1921173882</v>
      </c>
      <c r="D26" s="67" t="s">
        <v>155</v>
      </c>
      <c r="E26" s="68" t="s">
        <v>193</v>
      </c>
      <c r="F26" s="101" t="s">
        <v>268</v>
      </c>
      <c r="G26" s="101" t="s">
        <v>293</v>
      </c>
      <c r="H26" s="69"/>
      <c r="I26" s="70"/>
      <c r="J26" s="70"/>
      <c r="K26" s="70"/>
      <c r="L26" s="152" t="s">
        <v>306</v>
      </c>
      <c r="M26" s="153"/>
      <c r="N26" s="154"/>
      <c r="O26" t="s">
        <v>291</v>
      </c>
    </row>
    <row r="27" spans="1:15" ht="20.100000000000001" customHeight="1">
      <c r="A27">
        <v>110</v>
      </c>
      <c r="B27" s="65">
        <v>20</v>
      </c>
      <c r="C27" s="100">
        <v>1921173828</v>
      </c>
      <c r="D27" s="67" t="s">
        <v>102</v>
      </c>
      <c r="E27" s="68" t="s">
        <v>162</v>
      </c>
      <c r="F27" s="101" t="s">
        <v>268</v>
      </c>
      <c r="G27" s="101" t="s">
        <v>293</v>
      </c>
      <c r="H27" s="69"/>
      <c r="I27" s="70"/>
      <c r="J27" s="70"/>
      <c r="K27" s="70"/>
      <c r="L27" s="152" t="s">
        <v>306</v>
      </c>
      <c r="M27" s="153"/>
      <c r="N27" s="154"/>
      <c r="O27" t="s">
        <v>291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7 A8:A27 G6:G27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284</v>
      </c>
    </row>
    <row r="2" spans="1:15" s="56" customFormat="1">
      <c r="C2" s="172" t="s">
        <v>59</v>
      </c>
      <c r="D2" s="172"/>
      <c r="E2" s="59" t="s">
        <v>282</v>
      </c>
      <c r="F2" s="169" t="s">
        <v>286</v>
      </c>
      <c r="G2" s="169"/>
      <c r="H2" s="169"/>
      <c r="I2" s="169"/>
      <c r="J2" s="169"/>
      <c r="K2" s="16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287</v>
      </c>
      <c r="D3" s="170" t="s">
        <v>288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320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111</v>
      </c>
      <c r="B8" s="65">
        <v>1</v>
      </c>
      <c r="C8" s="100">
        <v>1921173872</v>
      </c>
      <c r="D8" s="67" t="s">
        <v>161</v>
      </c>
      <c r="E8" s="68" t="s">
        <v>162</v>
      </c>
      <c r="F8" s="101" t="s">
        <v>268</v>
      </c>
      <c r="G8" s="101" t="s">
        <v>293</v>
      </c>
      <c r="H8" s="69"/>
      <c r="I8" s="70"/>
      <c r="J8" s="70"/>
      <c r="K8" s="70"/>
      <c r="L8" s="155" t="s">
        <v>306</v>
      </c>
      <c r="M8" s="156"/>
      <c r="N8" s="157"/>
      <c r="O8" t="s">
        <v>291</v>
      </c>
    </row>
    <row r="9" spans="1:15" ht="20.100000000000001" customHeight="1">
      <c r="A9">
        <v>112</v>
      </c>
      <c r="B9" s="65">
        <v>2</v>
      </c>
      <c r="C9" s="100">
        <v>1811126388</v>
      </c>
      <c r="D9" s="67" t="s">
        <v>174</v>
      </c>
      <c r="E9" s="68" t="s">
        <v>169</v>
      </c>
      <c r="F9" s="101" t="s">
        <v>240</v>
      </c>
      <c r="G9" s="101" t="s">
        <v>314</v>
      </c>
      <c r="H9" s="69"/>
      <c r="I9" s="70"/>
      <c r="J9" s="70"/>
      <c r="K9" s="70"/>
      <c r="L9" s="152" t="s">
        <v>306</v>
      </c>
      <c r="M9" s="153"/>
      <c r="N9" s="154"/>
      <c r="O9" t="s">
        <v>291</v>
      </c>
    </row>
    <row r="10" spans="1:15" ht="20.100000000000001" customHeight="1">
      <c r="A10">
        <v>113</v>
      </c>
      <c r="B10" s="65">
        <v>3</v>
      </c>
      <c r="C10" s="100">
        <v>161156397</v>
      </c>
      <c r="D10" s="67" t="s">
        <v>217</v>
      </c>
      <c r="E10" s="68" t="s">
        <v>103</v>
      </c>
      <c r="F10" s="101" t="s">
        <v>204</v>
      </c>
      <c r="G10" s="101" t="s">
        <v>294</v>
      </c>
      <c r="H10" s="69"/>
      <c r="I10" s="70"/>
      <c r="J10" s="70"/>
      <c r="K10" s="70"/>
      <c r="L10" s="152" t="s">
        <v>306</v>
      </c>
      <c r="M10" s="153"/>
      <c r="N10" s="154"/>
      <c r="O10" t="s">
        <v>291</v>
      </c>
    </row>
    <row r="11" spans="1:15" ht="20.100000000000001" customHeight="1">
      <c r="A11">
        <v>114</v>
      </c>
      <c r="B11" s="65">
        <v>4</v>
      </c>
      <c r="C11" s="100">
        <v>1921163740</v>
      </c>
      <c r="D11" s="67" t="s">
        <v>258</v>
      </c>
      <c r="E11" s="68" t="s">
        <v>166</v>
      </c>
      <c r="F11" s="101" t="s">
        <v>240</v>
      </c>
      <c r="G11" s="101" t="s">
        <v>295</v>
      </c>
      <c r="H11" s="69"/>
      <c r="I11" s="70"/>
      <c r="J11" s="70"/>
      <c r="K11" s="70"/>
      <c r="L11" s="152" t="s">
        <v>306</v>
      </c>
      <c r="M11" s="153"/>
      <c r="N11" s="154"/>
      <c r="O11" t="s">
        <v>291</v>
      </c>
    </row>
    <row r="12" spans="1:15" ht="20.100000000000001" customHeight="1">
      <c r="A12">
        <v>115</v>
      </c>
      <c r="B12" s="65">
        <v>5</v>
      </c>
      <c r="C12" s="100">
        <v>1921173813</v>
      </c>
      <c r="D12" s="67" t="s">
        <v>271</v>
      </c>
      <c r="E12" s="68" t="s">
        <v>190</v>
      </c>
      <c r="F12" s="101" t="s">
        <v>268</v>
      </c>
      <c r="G12" s="101" t="s">
        <v>293</v>
      </c>
      <c r="H12" s="69"/>
      <c r="I12" s="70"/>
      <c r="J12" s="70"/>
      <c r="K12" s="70"/>
      <c r="L12" s="152" t="s">
        <v>306</v>
      </c>
      <c r="M12" s="153"/>
      <c r="N12" s="154"/>
      <c r="O12" t="s">
        <v>291</v>
      </c>
    </row>
    <row r="13" spans="1:15" ht="20.100000000000001" customHeight="1">
      <c r="A13">
        <v>116</v>
      </c>
      <c r="B13" s="65">
        <v>6</v>
      </c>
      <c r="C13" s="100">
        <v>1921169466</v>
      </c>
      <c r="D13" s="67" t="s">
        <v>260</v>
      </c>
      <c r="E13" s="68" t="s">
        <v>121</v>
      </c>
      <c r="F13" s="101" t="s">
        <v>240</v>
      </c>
      <c r="G13" s="101" t="s">
        <v>295</v>
      </c>
      <c r="H13" s="69"/>
      <c r="I13" s="70"/>
      <c r="J13" s="70"/>
      <c r="K13" s="70"/>
      <c r="L13" s="152" t="s">
        <v>306</v>
      </c>
      <c r="M13" s="153"/>
      <c r="N13" s="154"/>
      <c r="O13" t="s">
        <v>291</v>
      </c>
    </row>
    <row r="14" spans="1:15" ht="20.100000000000001" customHeight="1">
      <c r="A14">
        <v>117</v>
      </c>
      <c r="B14" s="65">
        <v>7</v>
      </c>
      <c r="C14" s="100">
        <v>1921163711</v>
      </c>
      <c r="D14" s="67" t="s">
        <v>261</v>
      </c>
      <c r="E14" s="68" t="s">
        <v>170</v>
      </c>
      <c r="F14" s="101" t="s">
        <v>240</v>
      </c>
      <c r="G14" s="101" t="s">
        <v>295</v>
      </c>
      <c r="H14" s="69"/>
      <c r="I14" s="70"/>
      <c r="J14" s="70"/>
      <c r="K14" s="70"/>
      <c r="L14" s="152" t="s">
        <v>306</v>
      </c>
      <c r="M14" s="153"/>
      <c r="N14" s="154"/>
      <c r="O14" t="s">
        <v>291</v>
      </c>
    </row>
    <row r="15" spans="1:15" ht="20.100000000000001" customHeight="1">
      <c r="A15">
        <v>118</v>
      </c>
      <c r="B15" s="65">
        <v>8</v>
      </c>
      <c r="C15" s="100">
        <v>1911129146</v>
      </c>
      <c r="D15" s="67" t="s">
        <v>262</v>
      </c>
      <c r="E15" s="68" t="s">
        <v>156</v>
      </c>
      <c r="F15" s="101" t="s">
        <v>240</v>
      </c>
      <c r="G15" s="101" t="s">
        <v>314</v>
      </c>
      <c r="H15" s="69"/>
      <c r="I15" s="70"/>
      <c r="J15" s="70"/>
      <c r="K15" s="70"/>
      <c r="L15" s="152" t="s">
        <v>306</v>
      </c>
      <c r="M15" s="153"/>
      <c r="N15" s="154"/>
      <c r="O15" t="s">
        <v>291</v>
      </c>
    </row>
    <row r="16" spans="1:15" ht="20.100000000000001" customHeight="1">
      <c r="A16">
        <v>119</v>
      </c>
      <c r="B16" s="65">
        <v>9</v>
      </c>
      <c r="C16" s="100">
        <v>1921173811</v>
      </c>
      <c r="D16" s="67" t="s">
        <v>171</v>
      </c>
      <c r="E16" s="68" t="s">
        <v>93</v>
      </c>
      <c r="F16" s="101" t="s">
        <v>268</v>
      </c>
      <c r="G16" s="101" t="s">
        <v>293</v>
      </c>
      <c r="H16" s="69"/>
      <c r="I16" s="70"/>
      <c r="J16" s="70"/>
      <c r="K16" s="70"/>
      <c r="L16" s="152" t="s">
        <v>306</v>
      </c>
      <c r="M16" s="153"/>
      <c r="N16" s="154"/>
      <c r="O16" t="s">
        <v>291</v>
      </c>
    </row>
    <row r="17" spans="1:15" ht="20.100000000000001" customHeight="1">
      <c r="A17">
        <v>120</v>
      </c>
      <c r="B17" s="65">
        <v>10</v>
      </c>
      <c r="C17" s="100">
        <v>1921240836</v>
      </c>
      <c r="D17" s="67" t="s">
        <v>186</v>
      </c>
      <c r="E17" s="68" t="s">
        <v>79</v>
      </c>
      <c r="F17" s="101" t="s">
        <v>268</v>
      </c>
      <c r="G17" s="101" t="s">
        <v>293</v>
      </c>
      <c r="H17" s="69"/>
      <c r="I17" s="70"/>
      <c r="J17" s="70"/>
      <c r="K17" s="70"/>
      <c r="L17" s="152" t="s">
        <v>306</v>
      </c>
      <c r="M17" s="153"/>
      <c r="N17" s="154"/>
      <c r="O17" t="s">
        <v>291</v>
      </c>
    </row>
    <row r="18" spans="1:15" ht="20.100000000000001" customHeight="1">
      <c r="A18">
        <v>121</v>
      </c>
      <c r="B18" s="65">
        <v>11</v>
      </c>
      <c r="C18" s="100">
        <v>1921169527</v>
      </c>
      <c r="D18" s="67" t="s">
        <v>178</v>
      </c>
      <c r="E18" s="68" t="s">
        <v>137</v>
      </c>
      <c r="F18" s="101" t="s">
        <v>240</v>
      </c>
      <c r="G18" s="101" t="s">
        <v>295</v>
      </c>
      <c r="H18" s="69"/>
      <c r="I18" s="70"/>
      <c r="J18" s="70"/>
      <c r="K18" s="70"/>
      <c r="L18" s="152" t="s">
        <v>306</v>
      </c>
      <c r="M18" s="153"/>
      <c r="N18" s="154"/>
      <c r="O18" t="s">
        <v>291</v>
      </c>
    </row>
    <row r="19" spans="1:15" ht="20.100000000000001" customHeight="1">
      <c r="A19">
        <v>122</v>
      </c>
      <c r="B19" s="65">
        <v>12</v>
      </c>
      <c r="C19" s="100">
        <v>1921179593</v>
      </c>
      <c r="D19" s="67" t="s">
        <v>273</v>
      </c>
      <c r="E19" s="68" t="s">
        <v>137</v>
      </c>
      <c r="F19" s="101" t="s">
        <v>268</v>
      </c>
      <c r="G19" s="101" t="s">
        <v>293</v>
      </c>
      <c r="H19" s="69"/>
      <c r="I19" s="70"/>
      <c r="J19" s="70"/>
      <c r="K19" s="70"/>
      <c r="L19" s="152" t="s">
        <v>306</v>
      </c>
      <c r="M19" s="153"/>
      <c r="N19" s="154"/>
      <c r="O19" t="s">
        <v>291</v>
      </c>
    </row>
    <row r="20" spans="1:15" ht="20.100000000000001" customHeight="1">
      <c r="A20">
        <v>123</v>
      </c>
      <c r="B20" s="65">
        <v>13</v>
      </c>
      <c r="C20" s="100">
        <v>1921161337</v>
      </c>
      <c r="D20" s="67" t="s">
        <v>128</v>
      </c>
      <c r="E20" s="68" t="s">
        <v>264</v>
      </c>
      <c r="F20" s="101" t="s">
        <v>240</v>
      </c>
      <c r="G20" s="101" t="s">
        <v>295</v>
      </c>
      <c r="H20" s="69"/>
      <c r="I20" s="70"/>
      <c r="J20" s="70"/>
      <c r="K20" s="70"/>
      <c r="L20" s="152" t="s">
        <v>306</v>
      </c>
      <c r="M20" s="153"/>
      <c r="N20" s="154"/>
      <c r="O20" t="s">
        <v>291</v>
      </c>
    </row>
    <row r="21" spans="1:15" ht="20.100000000000001" customHeight="1">
      <c r="A21">
        <v>124</v>
      </c>
      <c r="B21" s="65">
        <v>14</v>
      </c>
      <c r="C21" s="100">
        <v>1921163760</v>
      </c>
      <c r="D21" s="67" t="s">
        <v>265</v>
      </c>
      <c r="E21" s="68" t="s">
        <v>151</v>
      </c>
      <c r="F21" s="101" t="s">
        <v>240</v>
      </c>
      <c r="G21" s="101" t="s">
        <v>295</v>
      </c>
      <c r="H21" s="69"/>
      <c r="I21" s="70"/>
      <c r="J21" s="70"/>
      <c r="K21" s="70"/>
      <c r="L21" s="152" t="s">
        <v>306</v>
      </c>
      <c r="M21" s="153"/>
      <c r="N21" s="154"/>
      <c r="O21" t="s">
        <v>291</v>
      </c>
    </row>
    <row r="22" spans="1:15" ht="20.100000000000001" customHeight="1">
      <c r="A22">
        <v>125</v>
      </c>
      <c r="B22" s="65">
        <v>15</v>
      </c>
      <c r="C22" s="100">
        <v>1810126535</v>
      </c>
      <c r="D22" s="67" t="s">
        <v>173</v>
      </c>
      <c r="E22" s="68" t="s">
        <v>77</v>
      </c>
      <c r="F22" s="101" t="s">
        <v>204</v>
      </c>
      <c r="G22" s="101" t="s">
        <v>304</v>
      </c>
      <c r="H22" s="69"/>
      <c r="I22" s="70"/>
      <c r="J22" s="70"/>
      <c r="K22" s="70"/>
      <c r="L22" s="152" t="s">
        <v>306</v>
      </c>
      <c r="M22" s="153"/>
      <c r="N22" s="154"/>
      <c r="O22" t="s">
        <v>291</v>
      </c>
    </row>
    <row r="23" spans="1:15" ht="20.100000000000001" customHeight="1">
      <c r="A23">
        <v>126</v>
      </c>
      <c r="B23" s="65">
        <v>16</v>
      </c>
      <c r="C23" s="100">
        <v>1921163743</v>
      </c>
      <c r="D23" s="67" t="s">
        <v>81</v>
      </c>
      <c r="E23" s="68" t="s">
        <v>154</v>
      </c>
      <c r="F23" s="101" t="s">
        <v>240</v>
      </c>
      <c r="G23" s="101" t="s">
        <v>295</v>
      </c>
      <c r="H23" s="69"/>
      <c r="I23" s="70"/>
      <c r="J23" s="70"/>
      <c r="K23" s="70"/>
      <c r="L23" s="152" t="s">
        <v>306</v>
      </c>
      <c r="M23" s="153"/>
      <c r="N23" s="154"/>
      <c r="O23" t="s">
        <v>291</v>
      </c>
    </row>
    <row r="24" spans="1:15" ht="20.100000000000001" customHeight="1">
      <c r="A24">
        <v>127</v>
      </c>
      <c r="B24" s="65">
        <v>17</v>
      </c>
      <c r="C24" s="100">
        <v>1921173781</v>
      </c>
      <c r="D24" s="67" t="s">
        <v>275</v>
      </c>
      <c r="E24" s="68" t="s">
        <v>94</v>
      </c>
      <c r="F24" s="101" t="s">
        <v>268</v>
      </c>
      <c r="G24" s="101" t="s">
        <v>293</v>
      </c>
      <c r="H24" s="69"/>
      <c r="I24" s="70"/>
      <c r="J24" s="70"/>
      <c r="K24" s="70"/>
      <c r="L24" s="152" t="s">
        <v>306</v>
      </c>
      <c r="M24" s="153"/>
      <c r="N24" s="154"/>
      <c r="O24" t="s">
        <v>291</v>
      </c>
    </row>
    <row r="25" spans="1:15" ht="20.100000000000001" customHeight="1">
      <c r="A25">
        <v>128</v>
      </c>
      <c r="B25" s="65">
        <v>18</v>
      </c>
      <c r="C25" s="100">
        <v>1911122316</v>
      </c>
      <c r="D25" s="67" t="s">
        <v>131</v>
      </c>
      <c r="E25" s="68" t="s">
        <v>95</v>
      </c>
      <c r="F25" s="101" t="s">
        <v>240</v>
      </c>
      <c r="G25" s="101" t="s">
        <v>314</v>
      </c>
      <c r="H25" s="69"/>
      <c r="I25" s="70"/>
      <c r="J25" s="70"/>
      <c r="K25" s="70"/>
      <c r="L25" s="152" t="s">
        <v>306</v>
      </c>
      <c r="M25" s="153"/>
      <c r="N25" s="154"/>
      <c r="O25" t="s">
        <v>291</v>
      </c>
    </row>
    <row r="26" spans="1:15" ht="20.100000000000001" customHeight="1">
      <c r="A26">
        <v>129</v>
      </c>
      <c r="B26" s="65">
        <v>19</v>
      </c>
      <c r="C26" s="100">
        <v>1911127349</v>
      </c>
      <c r="D26" s="67" t="s">
        <v>266</v>
      </c>
      <c r="E26" s="68" t="s">
        <v>267</v>
      </c>
      <c r="F26" s="101" t="s">
        <v>240</v>
      </c>
      <c r="G26" s="101" t="s">
        <v>314</v>
      </c>
      <c r="H26" s="69"/>
      <c r="I26" s="70"/>
      <c r="J26" s="70"/>
      <c r="K26" s="70"/>
      <c r="L26" s="152" t="s">
        <v>306</v>
      </c>
      <c r="M26" s="153"/>
      <c r="N26" s="154"/>
      <c r="O26" t="s">
        <v>291</v>
      </c>
    </row>
    <row r="27" spans="1:15" ht="20.100000000000001" customHeight="1">
      <c r="A27">
        <v>130</v>
      </c>
      <c r="B27" s="65">
        <v>20</v>
      </c>
      <c r="C27" s="100">
        <v>161157001</v>
      </c>
      <c r="D27" s="67" t="s">
        <v>107</v>
      </c>
      <c r="E27" s="68" t="s">
        <v>80</v>
      </c>
      <c r="F27" s="101" t="s">
        <v>204</v>
      </c>
      <c r="G27" s="101" t="s">
        <v>297</v>
      </c>
      <c r="H27" s="69"/>
      <c r="I27" s="70"/>
      <c r="J27" s="70"/>
      <c r="K27" s="70"/>
      <c r="L27" s="152" t="s">
        <v>306</v>
      </c>
      <c r="M27" s="153"/>
      <c r="N27" s="154"/>
      <c r="O27" t="s">
        <v>291</v>
      </c>
    </row>
    <row r="28" spans="1:15" ht="20.100000000000001" customHeight="1">
      <c r="A28">
        <v>131</v>
      </c>
      <c r="B28" s="65">
        <v>21</v>
      </c>
      <c r="C28" s="100">
        <v>1921179562</v>
      </c>
      <c r="D28" s="67" t="s">
        <v>174</v>
      </c>
      <c r="E28" s="68" t="s">
        <v>80</v>
      </c>
      <c r="F28" s="101" t="s">
        <v>240</v>
      </c>
      <c r="G28" s="101" t="s">
        <v>295</v>
      </c>
      <c r="H28" s="69"/>
      <c r="I28" s="70"/>
      <c r="J28" s="70"/>
      <c r="K28" s="70"/>
      <c r="L28" s="152" t="s">
        <v>306</v>
      </c>
      <c r="M28" s="153"/>
      <c r="N28" s="154"/>
      <c r="O28" t="s">
        <v>291</v>
      </c>
    </row>
    <row r="29" spans="1:15" ht="20.100000000000001" customHeight="1">
      <c r="A29">
        <v>132</v>
      </c>
      <c r="B29" s="65">
        <v>22</v>
      </c>
      <c r="C29" s="100">
        <v>1921168177</v>
      </c>
      <c r="D29" s="67" t="s">
        <v>211</v>
      </c>
      <c r="E29" s="68" t="s">
        <v>129</v>
      </c>
      <c r="F29" s="101" t="s">
        <v>268</v>
      </c>
      <c r="G29" s="101" t="s">
        <v>293</v>
      </c>
      <c r="H29" s="69"/>
      <c r="I29" s="70"/>
      <c r="J29" s="70"/>
      <c r="K29" s="70"/>
      <c r="L29" s="152" t="s">
        <v>306</v>
      </c>
      <c r="M29" s="153"/>
      <c r="N29" s="154"/>
      <c r="O29" t="s">
        <v>291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5"/>
      <c r="AB55" s="116"/>
      <c r="AC55" s="116"/>
      <c r="AD55" s="117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2"/>
      <c r="AB69" s="113"/>
      <c r="AC69" s="113"/>
      <c r="AD69" s="11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 t="e">
        <f>IF(ISNA(VLOOKUP($B69,#REF!,AA$4,0))=FALSE,VLOOKUP($B69,#REF!,AA$4,0),"")</f>
        <v>#REF!</v>
      </c>
      <c r="AB69" s="147" t="e">
        <f>IF(ISNA(VLOOKUP($B69,#REF!,AB$4,0))=FALSE,VLOOKUP($B69,#REF!,AB$4,0),"")</f>
        <v>#REF!</v>
      </c>
      <c r="AC69" s="147" t="e">
        <f>IF(ISNA(VLOOKUP($B69,#REF!,AC$4,0))=FALSE,VLOOKUP($B69,#REF!,AC$4,0),"")</f>
        <v>#REF!</v>
      </c>
      <c r="AD69" s="14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 t="e">
        <f>IF(ISNA(VLOOKUP($B69,#REF!,AA$4,0))=FALSE,VLOOKUP($B69,#REF!,AA$4,0),"")</f>
        <v>#REF!</v>
      </c>
      <c r="AB69" s="147" t="e">
        <f>IF(ISNA(VLOOKUP($B69,#REF!,AB$4,0))=FALSE,VLOOKUP($B69,#REF!,AB$4,0),"")</f>
        <v>#REF!</v>
      </c>
      <c r="AC69" s="147" t="e">
        <f>IF(ISNA(VLOOKUP($B69,#REF!,AC$4,0))=FALSE,VLOOKUP($B69,#REF!,AC$4,0),"")</f>
        <v>#REF!</v>
      </c>
      <c r="AD69" s="14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9" t="e">
        <f>IF(ISNA(VLOOKUP($B78,#REF!,AA$4,0))=FALSE,VLOOKUP($B78,#REF!,AA$4,0),"")</f>
        <v>#REF!</v>
      </c>
      <c r="AB78" s="150" t="e">
        <f>IF(ISNA(VLOOKUP($B78,#REF!,AB$4,0))=FALSE,VLOOKUP($B78,#REF!,AB$4,0),"")</f>
        <v>#REF!</v>
      </c>
      <c r="AC78" s="150" t="e">
        <f>IF(ISNA(VLOOKUP($B78,#REF!,AC$4,0))=FALSE,VLOOKUP($B78,#REF!,AC$4,0),"")</f>
        <v>#REF!</v>
      </c>
      <c r="AD78" s="15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6" t="e">
        <f>IF(ISNA(VLOOKUP($B92,#REF!,AA$4,0))=FALSE,VLOOKUP($B92,#REF!,AA$4,0),"")</f>
        <v>#REF!</v>
      </c>
      <c r="AB92" s="147" t="e">
        <f>IF(ISNA(VLOOKUP($B92,#REF!,AB$4,0))=FALSE,VLOOKUP($B92,#REF!,AB$4,0),"")</f>
        <v>#REF!</v>
      </c>
      <c r="AC92" s="147" t="e">
        <f>IF(ISNA(VLOOKUP($B92,#REF!,AC$4,0))=FALSE,VLOOKUP($B92,#REF!,AC$4,0),"")</f>
        <v>#REF!</v>
      </c>
      <c r="AD92" s="14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>
      <c r="C2" s="169" t="s">
        <v>59</v>
      </c>
      <c r="D2" s="169"/>
      <c r="E2" s="59" t="str">
        <f>[1]!ExtractElement(K1,1,"-")</f>
        <v>302/1</v>
      </c>
      <c r="F2" s="169" t="e">
        <f>"(KHÓA K17: "&amp;VLOOKUP($E$2&amp;"-"&amp;$C$3,#REF!,11,0)&amp;")"</f>
        <v>#REF!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70" t="e">
        <f>"MÔN :"&amp;VLOOKUP($E$2&amp;"-"&amp;$C$3,#REF!,6,0) &amp;"* MÃ MÔN:ENG "&amp;VLOOKUP($E$2&amp;"-"&amp;$C$3,#REF!,5,0)</f>
        <v>#REF!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9" t="s">
        <v>4</v>
      </c>
      <c r="C6" s="158" t="s">
        <v>64</v>
      </c>
      <c r="D6" s="167" t="s">
        <v>65</v>
      </c>
      <c r="E6" s="168" t="s">
        <v>10</v>
      </c>
      <c r="F6" s="158" t="s">
        <v>12</v>
      </c>
      <c r="G6" s="158" t="s">
        <v>66</v>
      </c>
      <c r="H6" s="158" t="s">
        <v>67</v>
      </c>
      <c r="I6" s="160" t="s">
        <v>56</v>
      </c>
      <c r="J6" s="160"/>
      <c r="K6" s="161" t="s">
        <v>68</v>
      </c>
      <c r="L6" s="162"/>
      <c r="M6" s="163"/>
    </row>
    <row r="7" spans="1:13" ht="27" customHeight="1">
      <c r="B7" s="159"/>
      <c r="C7" s="159"/>
      <c r="D7" s="167"/>
      <c r="E7" s="168"/>
      <c r="F7" s="159"/>
      <c r="G7" s="159"/>
      <c r="H7" s="159"/>
      <c r="I7" s="64" t="s">
        <v>69</v>
      </c>
      <c r="J7" s="64" t="s">
        <v>70</v>
      </c>
      <c r="K7" s="164"/>
      <c r="L7" s="165"/>
      <c r="M7" s="166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55" t="e">
        <f>IF($A8&gt;0,VLOOKUP($A8,#REF!,16,0),"")</f>
        <v>#REF!</v>
      </c>
      <c r="L8" s="156"/>
      <c r="M8" s="157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2" t="e">
        <f>IF($A9&gt;0,VLOOKUP($A9,#REF!,16,0),"")</f>
        <v>#REF!</v>
      </c>
      <c r="L9" s="153"/>
      <c r="M9" s="154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2" t="e">
        <f>IF($A10&gt;0,VLOOKUP($A10,#REF!,16,0),"")</f>
        <v>#REF!</v>
      </c>
      <c r="L10" s="153"/>
      <c r="M10" s="154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2" t="e">
        <f>IF($A11&gt;0,VLOOKUP($A11,#REF!,16,0),"")</f>
        <v>#REF!</v>
      </c>
      <c r="L11" s="153"/>
      <c r="M11" s="154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2" t="e">
        <f>IF($A12&gt;0,VLOOKUP($A12,#REF!,16,0),"")</f>
        <v>#REF!</v>
      </c>
      <c r="L12" s="153"/>
      <c r="M12" s="154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2" t="e">
        <f>IF($A13&gt;0,VLOOKUP($A13,#REF!,16,0),"")</f>
        <v>#REF!</v>
      </c>
      <c r="L13" s="153"/>
      <c r="M13" s="154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2" t="e">
        <f>IF($A14&gt;0,VLOOKUP($A14,#REF!,16,0),"")</f>
        <v>#REF!</v>
      </c>
      <c r="L14" s="153"/>
      <c r="M14" s="154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2" t="e">
        <f>IF($A15&gt;0,VLOOKUP($A15,#REF!,16,0),"")</f>
        <v>#REF!</v>
      </c>
      <c r="L15" s="153"/>
      <c r="M15" s="154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2" t="e">
        <f>IF($A16&gt;0,VLOOKUP($A16,#REF!,16,0),"")</f>
        <v>#REF!</v>
      </c>
      <c r="L16" s="153"/>
      <c r="M16" s="154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2" t="e">
        <f>IF($A17&gt;0,VLOOKUP($A17,#REF!,16,0),"")</f>
        <v>#REF!</v>
      </c>
      <c r="L17" s="153"/>
      <c r="M17" s="154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2" t="e">
        <f>IF($A18&gt;0,VLOOKUP($A18,#REF!,16,0),"")</f>
        <v>#REF!</v>
      </c>
      <c r="L18" s="153"/>
      <c r="M18" s="154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2" t="e">
        <f>IF($A19&gt;0,VLOOKUP($A19,#REF!,16,0),"")</f>
        <v>#REF!</v>
      </c>
      <c r="L19" s="153"/>
      <c r="M19" s="154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2" t="e">
        <f>IF($A20&gt;0,VLOOKUP($A20,#REF!,16,0),"")</f>
        <v>#REF!</v>
      </c>
      <c r="L20" s="153"/>
      <c r="M20" s="154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2" t="e">
        <f>IF($A21&gt;0,VLOOKUP($A21,#REF!,16,0),"")</f>
        <v>#REF!</v>
      </c>
      <c r="L21" s="153"/>
      <c r="M21" s="154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2" t="e">
        <f>IF($A22&gt;0,VLOOKUP($A22,#REF!,16,0),"")</f>
        <v>#REF!</v>
      </c>
      <c r="L22" s="153"/>
      <c r="M22" s="154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2" t="e">
        <f>IF($A23&gt;0,VLOOKUP($A23,#REF!,16,0),"")</f>
        <v>#REF!</v>
      </c>
      <c r="L23" s="153"/>
      <c r="M23" s="154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2" t="e">
        <f>IF($A24&gt;0,VLOOKUP($A24,#REF!,16,0),"")</f>
        <v>#REF!</v>
      </c>
      <c r="L24" s="153"/>
      <c r="M24" s="154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2" t="e">
        <f>IF($A25&gt;0,VLOOKUP($A25,#REF!,16,0),"")</f>
        <v>#REF!</v>
      </c>
      <c r="L25" s="153"/>
      <c r="M25" s="154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2" t="e">
        <f>IF($A26&gt;0,VLOOKUP($A26,#REF!,16,0),"")</f>
        <v>#REF!</v>
      </c>
      <c r="L26" s="153"/>
      <c r="M26" s="154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2" t="e">
        <f>IF($A27&gt;0,VLOOKUP($A27,#REF!,16,0),"")</f>
        <v>#REF!</v>
      </c>
      <c r="L27" s="153"/>
      <c r="M27" s="154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2" t="e">
        <f>IF($A28&gt;0,VLOOKUP($A28,#REF!,16,0),"")</f>
        <v>#REF!</v>
      </c>
      <c r="L28" s="153"/>
      <c r="M28" s="154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2" t="e">
        <f>IF($A29&gt;0,VLOOKUP($A29,#REF!,16,0),"")</f>
        <v>#REF!</v>
      </c>
      <c r="L29" s="153"/>
      <c r="M29" s="154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2" t="e">
        <f>IF($A30&gt;0,VLOOKUP($A30,#REF!,16,0),"")</f>
        <v>#REF!</v>
      </c>
      <c r="L30" s="153"/>
      <c r="M30" s="154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2" t="e">
        <f>IF($A31&gt;0,VLOOKUP($A31,#REF!,16,0),"")</f>
        <v>#REF!</v>
      </c>
      <c r="L31" s="153"/>
      <c r="M31" s="154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2" t="e">
        <f>IF($A32&gt;0,VLOOKUP($A32,#REF!,16,0),"")</f>
        <v>#REF!</v>
      </c>
      <c r="L32" s="153"/>
      <c r="M32" s="154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2" t="e">
        <f>IF($A33&gt;0,VLOOKUP($A33,#REF!,16,0),"")</f>
        <v>#REF!</v>
      </c>
      <c r="L33" s="153"/>
      <c r="M33" s="154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2" t="e">
        <f>IF($A34&gt;0,VLOOKUP($A34,#REF!,16,0),"")</f>
        <v>#REF!</v>
      </c>
      <c r="L34" s="153"/>
      <c r="M34" s="154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2" t="e">
        <f>IF($A35&gt;0,VLOOKUP($A35,#REF!,16,0),"")</f>
        <v>#REF!</v>
      </c>
      <c r="L35" s="153"/>
      <c r="M35" s="154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2" t="e">
        <f>IF($A36&gt;0,VLOOKUP($A36,#REF!,16,0),"")</f>
        <v>#REF!</v>
      </c>
      <c r="L36" s="153"/>
      <c r="M36" s="154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2" t="e">
        <f>IF($A37&gt;0,VLOOKUP($A37,#REF!,16,0),"")</f>
        <v>#REF!</v>
      </c>
      <c r="L37" s="153"/>
      <c r="M37" s="15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55" t="e">
        <f>IF($A44&gt;0,VLOOKUP($A44,#REF!,16,0),"")</f>
        <v>#REF!</v>
      </c>
      <c r="L44" s="156"/>
      <c r="M44" s="157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2" t="e">
        <f>IF($A45&gt;0,VLOOKUP($A45,#REF!,16,0),"")</f>
        <v>#REF!</v>
      </c>
      <c r="L45" s="153"/>
      <c r="M45" s="154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2" t="e">
        <f>IF($A46&gt;0,VLOOKUP($A46,#REF!,16,0),"")</f>
        <v>#REF!</v>
      </c>
      <c r="L46" s="153"/>
      <c r="M46" s="154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2" t="e">
        <f>IF($A47&gt;0,VLOOKUP($A47,#REF!,16,0),"")</f>
        <v>#REF!</v>
      </c>
      <c r="L47" s="153"/>
      <c r="M47" s="154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2" t="e">
        <f>IF($A48&gt;0,VLOOKUP($A48,#REF!,16,0),"")</f>
        <v>#REF!</v>
      </c>
      <c r="L48" s="153"/>
      <c r="M48" s="154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2" t="e">
        <f>IF($A49&gt;0,VLOOKUP($A49,#REF!,16,0),"")</f>
        <v>#REF!</v>
      </c>
      <c r="L49" s="153"/>
      <c r="M49" s="154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2" t="e">
        <f>IF($A50&gt;0,VLOOKUP($A50,#REF!,16,0),"")</f>
        <v>#REF!</v>
      </c>
      <c r="L50" s="153"/>
      <c r="M50" s="154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2" t="e">
        <f>IF($A51&gt;0,VLOOKUP($A51,#REF!,16,0),"")</f>
        <v>#REF!</v>
      </c>
      <c r="L51" s="153"/>
      <c r="M51" s="154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2" t="e">
        <f>IF($A52&gt;0,VLOOKUP($A52,#REF!,16,0),"")</f>
        <v>#REF!</v>
      </c>
      <c r="L52" s="153"/>
      <c r="M52" s="154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2" t="e">
        <f>IF($A53&gt;0,VLOOKUP($A53,#REF!,16,0),"")</f>
        <v>#REF!</v>
      </c>
      <c r="L53" s="153"/>
      <c r="M53" s="154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2" t="e">
        <f>IF($A54&gt;0,VLOOKUP($A54,#REF!,16,0),"")</f>
        <v>#REF!</v>
      </c>
      <c r="L54" s="153"/>
      <c r="M54" s="154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2" t="e">
        <f>IF($A55&gt;0,VLOOKUP($A55,#REF!,16,0),"")</f>
        <v>#REF!</v>
      </c>
      <c r="L55" s="153"/>
      <c r="M55" s="154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2" t="e">
        <f>IF($A56&gt;0,VLOOKUP($A56,#REF!,16,0),"")</f>
        <v>#REF!</v>
      </c>
      <c r="L56" s="153"/>
      <c r="M56" s="154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2" t="e">
        <f>IF($A57&gt;0,VLOOKUP($A57,#REF!,16,0),"")</f>
        <v>#REF!</v>
      </c>
      <c r="L57" s="153"/>
      <c r="M57" s="154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2" t="e">
        <f>IF($A58&gt;0,VLOOKUP($A58,#REF!,16,0),"")</f>
        <v>#REF!</v>
      </c>
      <c r="L58" s="153"/>
      <c r="M58" s="154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2" t="e">
        <f>IF($A59&gt;0,VLOOKUP($A59,#REF!,16,0),"")</f>
        <v>#REF!</v>
      </c>
      <c r="L59" s="153"/>
      <c r="M59" s="154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2" t="e">
        <f>IF($A60&gt;0,VLOOKUP($A60,#REF!,16,0),"")</f>
        <v>#REF!</v>
      </c>
      <c r="L60" s="153"/>
      <c r="M60" s="154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2" t="e">
        <f>IF($A61&gt;0,VLOOKUP($A61,#REF!,16,0),"")</f>
        <v>#REF!</v>
      </c>
      <c r="L61" s="153"/>
      <c r="M61" s="154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2" t="e">
        <f>IF($A62&gt;0,VLOOKUP($A62,#REF!,16,0),"")</f>
        <v>#REF!</v>
      </c>
      <c r="L62" s="153"/>
      <c r="M62" s="154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2" t="e">
        <f>IF($A63&gt;0,VLOOKUP($A63,#REF!,16,0),"")</f>
        <v>#REF!</v>
      </c>
      <c r="L63" s="153"/>
      <c r="M63" s="154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2" t="e">
        <f>IF($A64&gt;0,VLOOKUP($A64,#REF!,16,0),"")</f>
        <v>#REF!</v>
      </c>
      <c r="L64" s="153"/>
      <c r="M64" s="154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2" t="e">
        <f>IF($A65&gt;0,VLOOKUP($A65,#REF!,16,0),"")</f>
        <v>#REF!</v>
      </c>
      <c r="L65" s="153"/>
      <c r="M65" s="154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2" t="e">
        <f>IF($A66&gt;0,VLOOKUP($A66,#REF!,16,0),"")</f>
        <v>#REF!</v>
      </c>
      <c r="L66" s="153"/>
      <c r="M66" s="154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2" t="e">
        <f>IF($A67&gt;0,VLOOKUP($A67,#REF!,16,0),"")</f>
        <v>#REF!</v>
      </c>
      <c r="L67" s="153"/>
      <c r="M67" s="154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2" t="e">
        <f>IF($A68&gt;0,VLOOKUP($A68,#REF!,16,0),"")</f>
        <v>#REF!</v>
      </c>
      <c r="L68" s="153"/>
      <c r="M68" s="154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2" t="e">
        <f>IF($A69&gt;0,VLOOKUP($A69,#REF!,16,0),"")</f>
        <v>#REF!</v>
      </c>
      <c r="L69" s="153"/>
      <c r="M69" s="154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2" t="e">
        <f>IF($A70&gt;0,VLOOKUP($A70,#REF!,16,0),"")</f>
        <v>#REF!</v>
      </c>
      <c r="L70" s="153"/>
      <c r="M70" s="154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2" t="e">
        <f>IF($A71&gt;0,VLOOKUP($A71,#REF!,16,0),"")</f>
        <v>#REF!</v>
      </c>
      <c r="L71" s="153"/>
      <c r="M71" s="154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2" t="e">
        <f>IF($A72&gt;0,VLOOKUP($A72,#REF!,16,0),"")</f>
        <v>#REF!</v>
      </c>
      <c r="L72" s="153"/>
      <c r="M72" s="154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2" t="e">
        <f>IF($A73&gt;0,VLOOKUP($A73,#REF!,16,0),"")</f>
        <v>#REF!</v>
      </c>
      <c r="L73" s="153"/>
      <c r="M73" s="15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55" t="e">
        <f>IF($A80&gt;0,VLOOKUP($A80,#REF!,16,0),"")</f>
        <v>#REF!</v>
      </c>
      <c r="L80" s="156"/>
      <c r="M80" s="157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2" t="e">
        <f>IF($A81&gt;0,VLOOKUP($A81,#REF!,16,0),"")</f>
        <v>#REF!</v>
      </c>
      <c r="L81" s="153"/>
      <c r="M81" s="154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2" t="e">
        <f>IF($A82&gt;0,VLOOKUP($A82,#REF!,16,0),"")</f>
        <v>#REF!</v>
      </c>
      <c r="L82" s="153"/>
      <c r="M82" s="154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2" t="e">
        <f>IF($A83&gt;0,VLOOKUP($A83,#REF!,16,0),"")</f>
        <v>#REF!</v>
      </c>
      <c r="L83" s="153"/>
      <c r="M83" s="154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2" t="e">
        <f>IF($A84&gt;0,VLOOKUP($A84,#REF!,16,0),"")</f>
        <v>#REF!</v>
      </c>
      <c r="L84" s="153"/>
      <c r="M84" s="154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2" t="e">
        <f>IF($A85&gt;0,VLOOKUP($A85,#REF!,16,0),"")</f>
        <v>#REF!</v>
      </c>
      <c r="L85" s="153"/>
      <c r="M85" s="154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2" t="e">
        <f>IF($A86&gt;0,VLOOKUP($A86,#REF!,16,0),"")</f>
        <v>#REF!</v>
      </c>
      <c r="L86" s="153"/>
      <c r="M86" s="154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2" t="e">
        <f>IF($A87&gt;0,VLOOKUP($A87,#REF!,16,0),"")</f>
        <v>#REF!</v>
      </c>
      <c r="L87" s="153"/>
      <c r="M87" s="154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2" t="e">
        <f>IF($A88&gt;0,VLOOKUP($A88,#REF!,16,0),"")</f>
        <v>#REF!</v>
      </c>
      <c r="L88" s="153"/>
      <c r="M88" s="154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2" t="e">
        <f>IF($A89&gt;0,VLOOKUP($A89,#REF!,16,0),"")</f>
        <v>#REF!</v>
      </c>
      <c r="L89" s="153"/>
      <c r="M89" s="154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2" t="e">
        <f>IF($A90&gt;0,VLOOKUP($A90,#REF!,16,0),"")</f>
        <v>#REF!</v>
      </c>
      <c r="L90" s="153"/>
      <c r="M90" s="154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2" t="e">
        <f>IF($A91&gt;0,VLOOKUP($A91,#REF!,16,0),"")</f>
        <v>#REF!</v>
      </c>
      <c r="L91" s="153"/>
      <c r="M91" s="154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2" t="e">
        <f>IF($A92&gt;0,VLOOKUP($A92,#REF!,16,0),"")</f>
        <v>#REF!</v>
      </c>
      <c r="L92" s="153"/>
      <c r="M92" s="154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2" t="e">
        <f>IF($A93&gt;0,VLOOKUP($A93,#REF!,16,0),"")</f>
        <v>#REF!</v>
      </c>
      <c r="L93" s="153"/>
      <c r="M93" s="154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2" t="e">
        <f>IF($A94&gt;0,VLOOKUP($A94,#REF!,16,0),"")</f>
        <v>#REF!</v>
      </c>
      <c r="L94" s="153"/>
      <c r="M94" s="154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2" t="e">
        <f>IF($A95&gt;0,VLOOKUP($A95,#REF!,16,0),"")</f>
        <v>#REF!</v>
      </c>
      <c r="L95" s="153"/>
      <c r="M95" s="154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2" t="e">
        <f>IF($A96&gt;0,VLOOKUP($A96,#REF!,16,0),"")</f>
        <v>#REF!</v>
      </c>
      <c r="L96" s="153"/>
      <c r="M96" s="154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2" t="e">
        <f>IF($A97&gt;0,VLOOKUP($A97,#REF!,16,0),"")</f>
        <v>#REF!</v>
      </c>
      <c r="L97" s="153"/>
      <c r="M97" s="154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2" t="e">
        <f>IF($A98&gt;0,VLOOKUP($A98,#REF!,16,0),"")</f>
        <v>#REF!</v>
      </c>
      <c r="L98" s="153"/>
      <c r="M98" s="154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2" t="e">
        <f>IF($A99&gt;0,VLOOKUP($A99,#REF!,16,0),"")</f>
        <v>#REF!</v>
      </c>
      <c r="L99" s="153"/>
      <c r="M99" s="154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2" t="e">
        <f>IF($A100&gt;0,VLOOKUP($A100,#REF!,16,0),"")</f>
        <v>#REF!</v>
      </c>
      <c r="L100" s="153"/>
      <c r="M100" s="154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2" t="e">
        <f>IF($A101&gt;0,VLOOKUP($A101,#REF!,16,0),"")</f>
        <v>#REF!</v>
      </c>
      <c r="L101" s="153"/>
      <c r="M101" s="154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2" t="e">
        <f>IF($A102&gt;0,VLOOKUP($A102,#REF!,16,0),"")</f>
        <v>#REF!</v>
      </c>
      <c r="L102" s="153"/>
      <c r="M102" s="154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2" t="e">
        <f>IF($A103&gt;0,VLOOKUP($A103,#REF!,16,0),"")</f>
        <v>#REF!</v>
      </c>
      <c r="L103" s="153"/>
      <c r="M103" s="154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2" t="e">
        <f>IF($A104&gt;0,VLOOKUP($A104,#REF!,16,0),"")</f>
        <v>#REF!</v>
      </c>
      <c r="L104" s="153"/>
      <c r="M104" s="154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2" t="e">
        <f>IF($A105&gt;0,VLOOKUP($A105,#REF!,16,0),"")</f>
        <v>#REF!</v>
      </c>
      <c r="L105" s="153"/>
      <c r="M105" s="154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2" t="e">
        <f>IF($A106&gt;0,VLOOKUP($A106,#REF!,16,0),"")</f>
        <v>#REF!</v>
      </c>
      <c r="L106" s="153"/>
      <c r="M106" s="154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2" t="e">
        <f>IF($A107&gt;0,VLOOKUP($A107,#REF!,16,0),"")</f>
        <v>#REF!</v>
      </c>
      <c r="L107" s="153"/>
      <c r="M107" s="154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2" t="e">
        <f>IF($A108&gt;0,VLOOKUP($A108,#REF!,16,0),"")</f>
        <v>#REF!</v>
      </c>
      <c r="L108" s="153"/>
      <c r="M108" s="154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2" t="e">
        <f>IF($A109&gt;0,VLOOKUP($A109,#REF!,16,0),"")</f>
        <v>#REF!</v>
      </c>
      <c r="L109" s="153"/>
      <c r="M109" s="15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7" priority="9" stopIfTrue="1" operator="equal">
      <formula>0</formula>
    </cfRule>
  </conditionalFormatting>
  <pageMargins left="0.24" right="0.22" top="0.2" bottom="0.33" header="0.16" footer="0.16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M181"/>
  <sheetViews>
    <sheetView tabSelected="1" topLeftCell="A124" workbookViewId="0">
      <selection activeCell="E42" sqref="E42"/>
    </sheetView>
  </sheetViews>
  <sheetFormatPr defaultRowHeight="15"/>
  <cols>
    <col min="1" max="1" width="4.42578125" bestFit="1" customWidth="1"/>
    <col min="2" max="2" width="9.5703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10" customWidth="1"/>
    <col min="8" max="8" width="7.28515625" bestFit="1" customWidth="1"/>
    <col min="9" max="9" width="12" customWidth="1"/>
    <col min="10" max="10" width="7.5703125" customWidth="1"/>
    <col min="11" max="11" width="12.140625" bestFit="1" customWidth="1"/>
    <col min="12" max="12" width="1.7109375" bestFit="1" customWidth="1"/>
    <col min="13" max="13" width="2.140625" bestFit="1" customWidth="1"/>
  </cols>
  <sheetData>
    <row r="3" spans="1:13" s="56" customFormat="1">
      <c r="B3" s="172" t="s">
        <v>57</v>
      </c>
      <c r="C3" s="172"/>
      <c r="D3" s="57"/>
      <c r="E3" s="169" t="s">
        <v>58</v>
      </c>
      <c r="F3" s="169"/>
      <c r="G3" s="169"/>
      <c r="H3" s="169"/>
      <c r="I3" s="169"/>
      <c r="J3" s="169"/>
      <c r="K3" s="58" t="s">
        <v>285</v>
      </c>
    </row>
    <row r="4" spans="1:13" s="56" customFormat="1">
      <c r="B4" s="172" t="s">
        <v>59</v>
      </c>
      <c r="C4" s="172"/>
      <c r="D4" s="59" t="s">
        <v>279</v>
      </c>
      <c r="E4" s="169" t="s">
        <v>286</v>
      </c>
      <c r="F4" s="169"/>
      <c r="G4" s="169"/>
      <c r="H4" s="169"/>
      <c r="I4" s="169"/>
      <c r="J4" s="169"/>
      <c r="K4" s="60" t="s">
        <v>60</v>
      </c>
      <c r="L4" s="61" t="s">
        <v>61</v>
      </c>
      <c r="M4" s="61">
        <v>1</v>
      </c>
    </row>
    <row r="5" spans="1:13" s="62" customFormat="1" ht="18.75" customHeight="1">
      <c r="B5" s="63" t="s">
        <v>287</v>
      </c>
      <c r="C5" s="170" t="s">
        <v>288</v>
      </c>
      <c r="D5" s="170"/>
      <c r="E5" s="170"/>
      <c r="F5" s="170"/>
      <c r="G5" s="170"/>
      <c r="H5" s="170"/>
      <c r="I5" s="170"/>
      <c r="J5" s="170"/>
      <c r="K5" s="60" t="s">
        <v>62</v>
      </c>
      <c r="L5" s="60" t="s">
        <v>61</v>
      </c>
      <c r="M5" s="60">
        <v>1</v>
      </c>
    </row>
    <row r="6" spans="1:13" s="62" customFormat="1" ht="18.75" customHeight="1">
      <c r="A6" s="171" t="s">
        <v>289</v>
      </c>
      <c r="B6" s="171"/>
      <c r="C6" s="171"/>
      <c r="D6" s="171"/>
      <c r="E6" s="171"/>
      <c r="F6" s="171"/>
      <c r="G6" s="171"/>
      <c r="H6" s="171"/>
      <c r="I6" s="171"/>
      <c r="J6" s="171"/>
      <c r="K6" s="60" t="s">
        <v>63</v>
      </c>
      <c r="L6" s="60" t="s">
        <v>61</v>
      </c>
      <c r="M6" s="60">
        <v>2</v>
      </c>
    </row>
    <row r="7" spans="1:13" ht="9" customHeight="1"/>
    <row r="8" spans="1:13" ht="15" customHeight="1">
      <c r="A8" s="159" t="s">
        <v>4</v>
      </c>
      <c r="B8" s="158" t="s">
        <v>64</v>
      </c>
      <c r="C8" s="167" t="s">
        <v>9</v>
      </c>
      <c r="D8" s="168" t="s">
        <v>10</v>
      </c>
      <c r="E8" s="158" t="s">
        <v>75</v>
      </c>
      <c r="F8" s="158" t="s">
        <v>76</v>
      </c>
      <c r="G8" s="158" t="s">
        <v>66</v>
      </c>
      <c r="H8" s="158" t="s">
        <v>67</v>
      </c>
      <c r="I8" s="160" t="s">
        <v>56</v>
      </c>
      <c r="J8" s="160"/>
      <c r="K8" s="161" t="s">
        <v>68</v>
      </c>
      <c r="L8" s="162"/>
      <c r="M8" s="163"/>
    </row>
    <row r="9" spans="1:13" ht="27" customHeight="1">
      <c r="A9" s="159"/>
      <c r="B9" s="159"/>
      <c r="C9" s="167"/>
      <c r="D9" s="168"/>
      <c r="E9" s="159"/>
      <c r="F9" s="159"/>
      <c r="G9" s="159"/>
      <c r="H9" s="159"/>
      <c r="I9" s="64" t="s">
        <v>69</v>
      </c>
      <c r="J9" s="64" t="s">
        <v>70</v>
      </c>
      <c r="K9" s="164"/>
      <c r="L9" s="165"/>
      <c r="M9" s="166"/>
    </row>
    <row r="10" spans="1:13" ht="20.100000000000001" customHeight="1">
      <c r="A10" s="65">
        <v>1</v>
      </c>
      <c r="B10" s="100">
        <v>1821125151</v>
      </c>
      <c r="C10" s="67" t="s">
        <v>131</v>
      </c>
      <c r="D10" s="68" t="s">
        <v>142</v>
      </c>
      <c r="E10" s="101" t="s">
        <v>204</v>
      </c>
      <c r="F10" s="101" t="s">
        <v>290</v>
      </c>
      <c r="G10" s="69"/>
      <c r="H10" s="70"/>
      <c r="I10" s="70"/>
      <c r="J10" s="70"/>
      <c r="K10" s="155">
        <v>0</v>
      </c>
      <c r="L10" s="156"/>
      <c r="M10" s="157"/>
    </row>
    <row r="11" spans="1:13" ht="20.100000000000001" customHeight="1">
      <c r="A11" s="65">
        <v>2</v>
      </c>
      <c r="B11" s="100">
        <v>1821125144</v>
      </c>
      <c r="C11" s="67" t="s">
        <v>131</v>
      </c>
      <c r="D11" s="68" t="s">
        <v>83</v>
      </c>
      <c r="E11" s="101" t="s">
        <v>204</v>
      </c>
      <c r="F11" s="101" t="s">
        <v>290</v>
      </c>
      <c r="G11" s="69"/>
      <c r="H11" s="70"/>
      <c r="I11" s="70"/>
      <c r="J11" s="70"/>
      <c r="K11" s="152">
        <v>0</v>
      </c>
      <c r="L11" s="153"/>
      <c r="M11" s="154"/>
    </row>
    <row r="12" spans="1:13" ht="20.100000000000001" customHeight="1">
      <c r="A12" s="65">
        <v>3</v>
      </c>
      <c r="B12" s="100">
        <v>1821143717</v>
      </c>
      <c r="C12" s="67" t="s">
        <v>206</v>
      </c>
      <c r="D12" s="68" t="s">
        <v>108</v>
      </c>
      <c r="E12" s="101" t="s">
        <v>204</v>
      </c>
      <c r="F12" s="101" t="s">
        <v>290</v>
      </c>
      <c r="G12" s="69"/>
      <c r="H12" s="70"/>
      <c r="I12" s="70"/>
      <c r="J12" s="70"/>
      <c r="K12" s="152">
        <v>0</v>
      </c>
      <c r="L12" s="153"/>
      <c r="M12" s="154"/>
    </row>
    <row r="13" spans="1:13" ht="20.100000000000001" customHeight="1">
      <c r="A13" s="65">
        <v>4</v>
      </c>
      <c r="B13" s="100">
        <v>1821146239</v>
      </c>
      <c r="C13" s="67" t="s">
        <v>153</v>
      </c>
      <c r="D13" s="68" t="s">
        <v>86</v>
      </c>
      <c r="E13" s="101" t="s">
        <v>204</v>
      </c>
      <c r="F13" s="101" t="s">
        <v>290</v>
      </c>
      <c r="G13" s="69"/>
      <c r="H13" s="70"/>
      <c r="I13" s="70"/>
      <c r="J13" s="70"/>
      <c r="K13" s="152">
        <v>0</v>
      </c>
      <c r="L13" s="153"/>
      <c r="M13" s="154"/>
    </row>
    <row r="14" spans="1:13" ht="20.100000000000001" customHeight="1">
      <c r="A14" s="65">
        <v>5</v>
      </c>
      <c r="B14" s="100">
        <v>1821123510</v>
      </c>
      <c r="C14" s="67" t="s">
        <v>195</v>
      </c>
      <c r="D14" s="68" t="s">
        <v>149</v>
      </c>
      <c r="E14" s="101" t="s">
        <v>204</v>
      </c>
      <c r="F14" s="101" t="s">
        <v>290</v>
      </c>
      <c r="G14" s="69"/>
      <c r="H14" s="70"/>
      <c r="I14" s="70"/>
      <c r="J14" s="70"/>
      <c r="K14" s="152">
        <v>0</v>
      </c>
      <c r="L14" s="153"/>
      <c r="M14" s="154"/>
    </row>
    <row r="15" spans="1:13" ht="20.100000000000001" customHeight="1">
      <c r="A15" s="65">
        <v>6</v>
      </c>
      <c r="B15" s="100">
        <v>1820125143</v>
      </c>
      <c r="C15" s="67" t="s">
        <v>159</v>
      </c>
      <c r="D15" s="68" t="s">
        <v>218</v>
      </c>
      <c r="E15" s="101" t="s">
        <v>204</v>
      </c>
      <c r="F15" s="101" t="s">
        <v>290</v>
      </c>
      <c r="G15" s="69"/>
      <c r="H15" s="70"/>
      <c r="I15" s="70"/>
      <c r="J15" s="70"/>
      <c r="K15" s="152">
        <v>0</v>
      </c>
      <c r="L15" s="153"/>
      <c r="M15" s="154"/>
    </row>
    <row r="16" spans="1:13" ht="20.100000000000001" customHeight="1">
      <c r="A16" s="65">
        <v>7</v>
      </c>
      <c r="B16" s="100">
        <v>1821125826</v>
      </c>
      <c r="C16" s="67" t="s">
        <v>197</v>
      </c>
      <c r="D16" s="68" t="s">
        <v>94</v>
      </c>
      <c r="E16" s="101" t="s">
        <v>204</v>
      </c>
      <c r="F16" s="101" t="s">
        <v>290</v>
      </c>
      <c r="G16" s="69"/>
      <c r="H16" s="70"/>
      <c r="I16" s="70"/>
      <c r="J16" s="70"/>
      <c r="K16" s="152">
        <v>0</v>
      </c>
      <c r="L16" s="153"/>
      <c r="M16" s="154"/>
    </row>
    <row r="17" spans="1:13" ht="20.100000000000001" customHeight="1">
      <c r="A17" s="65">
        <v>8</v>
      </c>
      <c r="B17" s="100">
        <v>1821143916</v>
      </c>
      <c r="C17" s="67" t="s">
        <v>136</v>
      </c>
      <c r="D17" s="68" t="s">
        <v>80</v>
      </c>
      <c r="E17" s="101" t="s">
        <v>204</v>
      </c>
      <c r="F17" s="101" t="s">
        <v>292</v>
      </c>
      <c r="G17" s="69"/>
      <c r="H17" s="70"/>
      <c r="I17" s="70"/>
      <c r="J17" s="70"/>
      <c r="K17" s="152">
        <v>0</v>
      </c>
      <c r="L17" s="153"/>
      <c r="M17" s="154"/>
    </row>
    <row r="18" spans="1:13" ht="20.100000000000001" customHeight="1">
      <c r="A18" s="65">
        <v>9</v>
      </c>
      <c r="B18" s="100">
        <v>1921163773</v>
      </c>
      <c r="C18" s="67" t="s">
        <v>187</v>
      </c>
      <c r="D18" s="68" t="s">
        <v>97</v>
      </c>
      <c r="E18" s="101" t="s">
        <v>223</v>
      </c>
      <c r="F18" s="101" t="s">
        <v>293</v>
      </c>
      <c r="G18" s="69"/>
      <c r="H18" s="70"/>
      <c r="I18" s="70"/>
      <c r="J18" s="70"/>
      <c r="K18" s="152">
        <v>0</v>
      </c>
      <c r="L18" s="153"/>
      <c r="M18" s="154"/>
    </row>
    <row r="19" spans="1:13" ht="20.100000000000001" customHeight="1">
      <c r="A19" s="65">
        <v>10</v>
      </c>
      <c r="B19" s="100">
        <v>1921173879</v>
      </c>
      <c r="C19" s="67" t="s">
        <v>158</v>
      </c>
      <c r="D19" s="68" t="s">
        <v>98</v>
      </c>
      <c r="E19" s="101" t="s">
        <v>223</v>
      </c>
      <c r="F19" s="101" t="s">
        <v>293</v>
      </c>
      <c r="G19" s="69"/>
      <c r="H19" s="70"/>
      <c r="I19" s="70"/>
      <c r="J19" s="70"/>
      <c r="K19" s="152">
        <v>0</v>
      </c>
      <c r="L19" s="153"/>
      <c r="M19" s="154"/>
    </row>
    <row r="20" spans="1:13" ht="20.100000000000001" customHeight="1">
      <c r="A20" s="65">
        <v>11</v>
      </c>
      <c r="B20" s="100">
        <v>1921173860</v>
      </c>
      <c r="C20" s="67" t="s">
        <v>131</v>
      </c>
      <c r="D20" s="68" t="s">
        <v>180</v>
      </c>
      <c r="E20" s="101" t="s">
        <v>223</v>
      </c>
      <c r="F20" s="101" t="s">
        <v>293</v>
      </c>
      <c r="G20" s="69"/>
      <c r="H20" s="70"/>
      <c r="I20" s="70"/>
      <c r="J20" s="70"/>
      <c r="K20" s="152">
        <v>0</v>
      </c>
      <c r="L20" s="153"/>
      <c r="M20" s="154"/>
    </row>
    <row r="21" spans="1:13" ht="20.100000000000001" customHeight="1">
      <c r="A21" s="65">
        <v>12</v>
      </c>
      <c r="B21" s="100">
        <v>161156364</v>
      </c>
      <c r="C21" s="67" t="s">
        <v>207</v>
      </c>
      <c r="D21" s="68" t="s">
        <v>144</v>
      </c>
      <c r="E21" s="101" t="s">
        <v>204</v>
      </c>
      <c r="F21" s="101" t="s">
        <v>294</v>
      </c>
      <c r="G21" s="69"/>
      <c r="H21" s="70"/>
      <c r="I21" s="70"/>
      <c r="J21" s="70"/>
      <c r="K21" s="152">
        <v>0</v>
      </c>
      <c r="L21" s="153"/>
      <c r="M21" s="154"/>
    </row>
    <row r="22" spans="1:13" ht="20.100000000000001" customHeight="1">
      <c r="A22" s="65">
        <v>13</v>
      </c>
      <c r="B22" s="100">
        <v>1921173820</v>
      </c>
      <c r="C22" s="67" t="s">
        <v>230</v>
      </c>
      <c r="D22" s="68" t="s">
        <v>85</v>
      </c>
      <c r="E22" s="101" t="s">
        <v>223</v>
      </c>
      <c r="F22" s="101" t="s">
        <v>293</v>
      </c>
      <c r="G22" s="69"/>
      <c r="H22" s="70"/>
      <c r="I22" s="70"/>
      <c r="J22" s="70"/>
      <c r="K22" s="152">
        <v>0</v>
      </c>
      <c r="L22" s="153"/>
      <c r="M22" s="154"/>
    </row>
    <row r="23" spans="1:13" ht="20.100000000000001" customHeight="1">
      <c r="A23" s="65">
        <v>14</v>
      </c>
      <c r="B23" s="100">
        <v>1921160921</v>
      </c>
      <c r="C23" s="67" t="s">
        <v>249</v>
      </c>
      <c r="D23" s="68" t="s">
        <v>145</v>
      </c>
      <c r="E23" s="101" t="s">
        <v>240</v>
      </c>
      <c r="F23" s="101" t="s">
        <v>295</v>
      </c>
      <c r="G23" s="69"/>
      <c r="H23" s="70"/>
      <c r="I23" s="70"/>
      <c r="J23" s="70"/>
      <c r="K23" s="152">
        <v>0</v>
      </c>
      <c r="L23" s="153"/>
      <c r="M23" s="154"/>
    </row>
    <row r="24" spans="1:13" ht="20.100000000000001" customHeight="1">
      <c r="A24" s="65">
        <v>15</v>
      </c>
      <c r="B24" s="100">
        <v>1921169718</v>
      </c>
      <c r="C24" s="67" t="s">
        <v>191</v>
      </c>
      <c r="D24" s="68" t="s">
        <v>86</v>
      </c>
      <c r="E24" s="101" t="s">
        <v>240</v>
      </c>
      <c r="F24" s="101" t="s">
        <v>296</v>
      </c>
      <c r="G24" s="69"/>
      <c r="H24" s="70"/>
      <c r="I24" s="70"/>
      <c r="J24" s="70"/>
      <c r="K24" s="152">
        <v>0</v>
      </c>
      <c r="L24" s="153"/>
      <c r="M24" s="154"/>
    </row>
    <row r="25" spans="1:13" ht="20.100000000000001" customHeight="1">
      <c r="A25" s="65">
        <v>16</v>
      </c>
      <c r="B25" s="100">
        <v>1921173801</v>
      </c>
      <c r="C25" s="67" t="s">
        <v>96</v>
      </c>
      <c r="D25" s="68" t="s">
        <v>109</v>
      </c>
      <c r="E25" s="101" t="s">
        <v>223</v>
      </c>
      <c r="F25" s="101" t="s">
        <v>293</v>
      </c>
      <c r="G25" s="69"/>
      <c r="H25" s="70"/>
      <c r="I25" s="70"/>
      <c r="J25" s="70"/>
      <c r="K25" s="152">
        <v>0</v>
      </c>
      <c r="L25" s="153"/>
      <c r="M25" s="154"/>
    </row>
    <row r="26" spans="1:13" ht="20.100000000000001" customHeight="1">
      <c r="A26" s="65">
        <v>17</v>
      </c>
      <c r="B26" s="100">
        <v>1921163721</v>
      </c>
      <c r="C26" s="67" t="s">
        <v>251</v>
      </c>
      <c r="D26" s="68" t="s">
        <v>168</v>
      </c>
      <c r="E26" s="101" t="s">
        <v>240</v>
      </c>
      <c r="F26" s="101" t="s">
        <v>295</v>
      </c>
      <c r="G26" s="69"/>
      <c r="H26" s="70"/>
      <c r="I26" s="70"/>
      <c r="J26" s="70"/>
      <c r="K26" s="152">
        <v>0</v>
      </c>
      <c r="L26" s="153"/>
      <c r="M26" s="154"/>
    </row>
    <row r="27" spans="1:13" ht="20.100000000000001" customHeight="1">
      <c r="A27" s="65">
        <v>18</v>
      </c>
      <c r="B27" s="100">
        <v>1921170924</v>
      </c>
      <c r="C27" s="67" t="s">
        <v>238</v>
      </c>
      <c r="D27" s="68" t="s">
        <v>101</v>
      </c>
      <c r="E27" s="101" t="s">
        <v>223</v>
      </c>
      <c r="F27" s="101" t="s">
        <v>293</v>
      </c>
      <c r="G27" s="69"/>
      <c r="H27" s="70"/>
      <c r="I27" s="70"/>
      <c r="J27" s="70"/>
      <c r="K27" s="152">
        <v>0</v>
      </c>
      <c r="L27" s="153"/>
      <c r="M27" s="154"/>
    </row>
    <row r="28" spans="1:13" ht="20.100000000000001" customHeight="1">
      <c r="A28" s="65">
        <v>19</v>
      </c>
      <c r="B28" s="100">
        <v>1921169397</v>
      </c>
      <c r="C28" s="67" t="s">
        <v>164</v>
      </c>
      <c r="D28" s="68" t="s">
        <v>101</v>
      </c>
      <c r="E28" s="101" t="s">
        <v>240</v>
      </c>
      <c r="F28" s="101" t="s">
        <v>295</v>
      </c>
      <c r="G28" s="69"/>
      <c r="H28" s="70"/>
      <c r="I28" s="70"/>
      <c r="J28" s="70"/>
      <c r="K28" s="152">
        <v>0</v>
      </c>
      <c r="L28" s="153"/>
      <c r="M28" s="154"/>
    </row>
    <row r="29" spans="1:13" ht="20.100000000000001" customHeight="1">
      <c r="A29" s="65">
        <v>20</v>
      </c>
      <c r="B29" s="100">
        <v>1921173776</v>
      </c>
      <c r="C29" s="67" t="s">
        <v>239</v>
      </c>
      <c r="D29" s="68" t="s">
        <v>111</v>
      </c>
      <c r="E29" s="101" t="s">
        <v>223</v>
      </c>
      <c r="F29" s="101" t="s">
        <v>293</v>
      </c>
      <c r="G29" s="69"/>
      <c r="H29" s="70"/>
      <c r="I29" s="70"/>
      <c r="J29" s="70"/>
      <c r="K29" s="152">
        <v>0</v>
      </c>
      <c r="L29" s="153"/>
      <c r="M29" s="154"/>
    </row>
    <row r="30" spans="1:13" ht="20.100000000000001" customHeight="1">
      <c r="A30" s="65">
        <v>21</v>
      </c>
      <c r="B30" s="100">
        <v>1921173904</v>
      </c>
      <c r="C30" s="67" t="s">
        <v>131</v>
      </c>
      <c r="D30" s="68" t="s">
        <v>112</v>
      </c>
      <c r="E30" s="101" t="s">
        <v>223</v>
      </c>
      <c r="F30" s="101" t="s">
        <v>293</v>
      </c>
      <c r="G30" s="69"/>
      <c r="H30" s="70"/>
      <c r="I30" s="70"/>
      <c r="J30" s="70"/>
      <c r="K30" s="152">
        <v>0</v>
      </c>
      <c r="L30" s="153"/>
      <c r="M30" s="154"/>
    </row>
    <row r="31" spans="1:13" ht="20.100000000000001" customHeight="1">
      <c r="A31" s="65">
        <v>22</v>
      </c>
      <c r="B31" s="100">
        <v>161215155</v>
      </c>
      <c r="C31" s="67" t="s">
        <v>214</v>
      </c>
      <c r="D31" s="68" t="s">
        <v>91</v>
      </c>
      <c r="E31" s="101" t="s">
        <v>204</v>
      </c>
      <c r="F31" s="101" t="s">
        <v>297</v>
      </c>
      <c r="G31" s="69"/>
      <c r="H31" s="70"/>
      <c r="I31" s="70"/>
      <c r="J31" s="70"/>
      <c r="K31" s="152">
        <v>0</v>
      </c>
      <c r="L31" s="153"/>
      <c r="M31" s="154"/>
    </row>
    <row r="32" spans="1:13" ht="20.100000000000001" customHeight="1">
      <c r="A32" s="65">
        <v>23</v>
      </c>
      <c r="B32" s="100">
        <v>1921524896</v>
      </c>
      <c r="C32" s="67" t="s">
        <v>212</v>
      </c>
      <c r="D32" s="68" t="s">
        <v>270</v>
      </c>
      <c r="E32" s="101" t="s">
        <v>268</v>
      </c>
      <c r="F32" s="101" t="s">
        <v>293</v>
      </c>
      <c r="G32" s="69"/>
      <c r="H32" s="70"/>
      <c r="I32" s="70"/>
      <c r="J32" s="70"/>
      <c r="K32" s="152">
        <v>0</v>
      </c>
      <c r="L32" s="153"/>
      <c r="M32" s="154"/>
    </row>
    <row r="34" spans="1:13" s="56" customFormat="1">
      <c r="B34" s="172" t="s">
        <v>57</v>
      </c>
      <c r="C34" s="172"/>
      <c r="D34" s="57"/>
      <c r="E34" s="169" t="s">
        <v>58</v>
      </c>
      <c r="F34" s="169"/>
      <c r="G34" s="169"/>
      <c r="H34" s="169"/>
      <c r="I34" s="169"/>
      <c r="J34" s="169"/>
      <c r="K34" s="58" t="s">
        <v>298</v>
      </c>
    </row>
    <row r="35" spans="1:13" s="56" customFormat="1">
      <c r="B35" s="172" t="s">
        <v>59</v>
      </c>
      <c r="C35" s="172"/>
      <c r="D35" s="59" t="s">
        <v>280</v>
      </c>
      <c r="E35" s="169" t="s">
        <v>286</v>
      </c>
      <c r="F35" s="169"/>
      <c r="G35" s="169"/>
      <c r="H35" s="169"/>
      <c r="I35" s="169"/>
      <c r="J35" s="169"/>
      <c r="K35" s="60" t="s">
        <v>60</v>
      </c>
      <c r="L35" s="61" t="s">
        <v>61</v>
      </c>
      <c r="M35" s="61">
        <v>1</v>
      </c>
    </row>
    <row r="36" spans="1:13" s="62" customFormat="1" ht="18.75" customHeight="1">
      <c r="B36" s="63" t="s">
        <v>287</v>
      </c>
      <c r="C36" s="170" t="s">
        <v>288</v>
      </c>
      <c r="D36" s="170"/>
      <c r="E36" s="170"/>
      <c r="F36" s="170"/>
      <c r="G36" s="170"/>
      <c r="H36" s="170"/>
      <c r="I36" s="170"/>
      <c r="J36" s="170"/>
      <c r="K36" s="60" t="s">
        <v>62</v>
      </c>
      <c r="L36" s="60" t="s">
        <v>61</v>
      </c>
      <c r="M36" s="60">
        <v>1</v>
      </c>
    </row>
    <row r="37" spans="1:13" s="62" customFormat="1" ht="18.75" customHeight="1">
      <c r="A37" s="171" t="s">
        <v>299</v>
      </c>
      <c r="B37" s="171"/>
      <c r="C37" s="171"/>
      <c r="D37" s="171"/>
      <c r="E37" s="171"/>
      <c r="F37" s="171"/>
      <c r="G37" s="171"/>
      <c r="H37" s="171"/>
      <c r="I37" s="171"/>
      <c r="J37" s="171"/>
      <c r="K37" s="60" t="s">
        <v>63</v>
      </c>
      <c r="L37" s="60" t="s">
        <v>61</v>
      </c>
      <c r="M37" s="60">
        <v>2</v>
      </c>
    </row>
    <row r="38" spans="1:13" ht="9" customHeight="1"/>
    <row r="39" spans="1:13" ht="15" customHeight="1">
      <c r="A39" s="159" t="s">
        <v>4</v>
      </c>
      <c r="B39" s="158" t="s">
        <v>64</v>
      </c>
      <c r="C39" s="167" t="s">
        <v>9</v>
      </c>
      <c r="D39" s="168" t="s">
        <v>10</v>
      </c>
      <c r="E39" s="158" t="s">
        <v>75</v>
      </c>
      <c r="F39" s="158" t="s">
        <v>76</v>
      </c>
      <c r="G39" s="158" t="s">
        <v>66</v>
      </c>
      <c r="H39" s="158" t="s">
        <v>67</v>
      </c>
      <c r="I39" s="160" t="s">
        <v>56</v>
      </c>
      <c r="J39" s="160"/>
      <c r="K39" s="161" t="s">
        <v>68</v>
      </c>
      <c r="L39" s="162"/>
      <c r="M39" s="163"/>
    </row>
    <row r="40" spans="1:13" ht="27" customHeight="1">
      <c r="A40" s="159"/>
      <c r="B40" s="159"/>
      <c r="C40" s="167"/>
      <c r="D40" s="168"/>
      <c r="E40" s="159"/>
      <c r="F40" s="159"/>
      <c r="G40" s="159"/>
      <c r="H40" s="159"/>
      <c r="I40" s="64" t="s">
        <v>69</v>
      </c>
      <c r="J40" s="64" t="s">
        <v>70</v>
      </c>
      <c r="K40" s="164"/>
      <c r="L40" s="165"/>
      <c r="M40" s="166"/>
    </row>
    <row r="41" spans="1:13" ht="20.100000000000001" customHeight="1">
      <c r="A41" s="65">
        <v>1</v>
      </c>
      <c r="B41" s="100">
        <v>1921161384</v>
      </c>
      <c r="C41" s="67" t="s">
        <v>106</v>
      </c>
      <c r="D41" s="68" t="s">
        <v>103</v>
      </c>
      <c r="E41" s="101" t="s">
        <v>240</v>
      </c>
      <c r="F41" s="101" t="s">
        <v>295</v>
      </c>
      <c r="G41" s="69"/>
      <c r="H41" s="70"/>
      <c r="I41" s="70"/>
      <c r="J41" s="70"/>
      <c r="K41" s="155">
        <v>0</v>
      </c>
      <c r="L41" s="156"/>
      <c r="M41" s="157"/>
    </row>
    <row r="42" spans="1:13" ht="20.100000000000001" customHeight="1">
      <c r="A42" s="65">
        <v>2</v>
      </c>
      <c r="B42" s="100">
        <v>1921179356</v>
      </c>
      <c r="C42" s="67" t="s">
        <v>188</v>
      </c>
      <c r="D42" s="68" t="s">
        <v>78</v>
      </c>
      <c r="E42" s="101" t="s">
        <v>268</v>
      </c>
      <c r="F42" s="101" t="s">
        <v>293</v>
      </c>
      <c r="G42" s="69"/>
      <c r="H42" s="70"/>
      <c r="I42" s="70"/>
      <c r="J42" s="70"/>
      <c r="K42" s="152">
        <v>0</v>
      </c>
      <c r="L42" s="153"/>
      <c r="M42" s="154"/>
    </row>
    <row r="43" spans="1:13" ht="20.100000000000001" customHeight="1">
      <c r="A43" s="65">
        <v>3</v>
      </c>
      <c r="B43" s="100">
        <v>1921163728</v>
      </c>
      <c r="C43" s="67" t="s">
        <v>81</v>
      </c>
      <c r="D43" s="68" t="s">
        <v>135</v>
      </c>
      <c r="E43" s="101" t="s">
        <v>240</v>
      </c>
      <c r="F43" s="101" t="s">
        <v>295</v>
      </c>
      <c r="G43" s="69"/>
      <c r="H43" s="70"/>
      <c r="I43" s="70"/>
      <c r="J43" s="70"/>
      <c r="K43" s="152">
        <v>0</v>
      </c>
      <c r="L43" s="153"/>
      <c r="M43" s="154"/>
    </row>
    <row r="44" spans="1:13" ht="20.100000000000001" customHeight="1">
      <c r="A44" s="65">
        <v>4</v>
      </c>
      <c r="B44" s="100">
        <v>1921173880</v>
      </c>
      <c r="C44" s="67" t="s">
        <v>272</v>
      </c>
      <c r="D44" s="68" t="s">
        <v>150</v>
      </c>
      <c r="E44" s="101" t="s">
        <v>268</v>
      </c>
      <c r="F44" s="101" t="s">
        <v>293</v>
      </c>
      <c r="G44" s="69"/>
      <c r="H44" s="70"/>
      <c r="I44" s="70"/>
      <c r="J44" s="70"/>
      <c r="K44" s="152">
        <v>0</v>
      </c>
      <c r="L44" s="153"/>
      <c r="M44" s="154"/>
    </row>
    <row r="45" spans="1:13" ht="20.100000000000001" customHeight="1">
      <c r="A45" s="65">
        <v>5</v>
      </c>
      <c r="B45" s="100">
        <v>1921170704</v>
      </c>
      <c r="C45" s="67" t="s">
        <v>274</v>
      </c>
      <c r="D45" s="68" t="s">
        <v>151</v>
      </c>
      <c r="E45" s="101" t="s">
        <v>268</v>
      </c>
      <c r="F45" s="101" t="s">
        <v>293</v>
      </c>
      <c r="G45" s="69"/>
      <c r="H45" s="70"/>
      <c r="I45" s="70"/>
      <c r="J45" s="70"/>
      <c r="K45" s="152">
        <v>0</v>
      </c>
      <c r="L45" s="153"/>
      <c r="M45" s="154"/>
    </row>
    <row r="46" spans="1:13" ht="20.100000000000001" customHeight="1">
      <c r="A46" s="65">
        <v>6</v>
      </c>
      <c r="B46" s="100">
        <v>1921173800</v>
      </c>
      <c r="C46" s="67" t="s">
        <v>263</v>
      </c>
      <c r="D46" s="68" t="s">
        <v>151</v>
      </c>
      <c r="E46" s="101" t="s">
        <v>268</v>
      </c>
      <c r="F46" s="101" t="s">
        <v>293</v>
      </c>
      <c r="G46" s="69"/>
      <c r="H46" s="70"/>
      <c r="I46" s="70"/>
      <c r="J46" s="70"/>
      <c r="K46" s="152">
        <v>0</v>
      </c>
      <c r="L46" s="153"/>
      <c r="M46" s="154"/>
    </row>
    <row r="47" spans="1:13" ht="20.100000000000001" customHeight="1">
      <c r="A47" s="65">
        <v>7</v>
      </c>
      <c r="B47" s="100">
        <v>1921163729</v>
      </c>
      <c r="C47" s="67" t="s">
        <v>104</v>
      </c>
      <c r="D47" s="68" t="s">
        <v>105</v>
      </c>
      <c r="E47" s="101" t="s">
        <v>240</v>
      </c>
      <c r="F47" s="101" t="s">
        <v>295</v>
      </c>
      <c r="G47" s="69"/>
      <c r="H47" s="70"/>
      <c r="I47" s="70"/>
      <c r="J47" s="70"/>
      <c r="K47" s="152">
        <v>0</v>
      </c>
      <c r="L47" s="153"/>
      <c r="M47" s="154"/>
    </row>
    <row r="48" spans="1:13" ht="20.100000000000001" customHeight="1">
      <c r="A48" s="65">
        <v>8</v>
      </c>
      <c r="B48" s="100">
        <v>1921163764</v>
      </c>
      <c r="C48" s="67" t="s">
        <v>134</v>
      </c>
      <c r="D48" s="68" t="s">
        <v>138</v>
      </c>
      <c r="E48" s="101" t="s">
        <v>240</v>
      </c>
      <c r="F48" s="101" t="s">
        <v>295</v>
      </c>
      <c r="G48" s="69"/>
      <c r="H48" s="70"/>
      <c r="I48" s="70"/>
      <c r="J48" s="70"/>
      <c r="K48" s="152">
        <v>0</v>
      </c>
      <c r="L48" s="153"/>
      <c r="M48" s="154"/>
    </row>
    <row r="49" spans="1:13" ht="20.100000000000001" customHeight="1">
      <c r="A49" s="65">
        <v>9</v>
      </c>
      <c r="B49" s="100">
        <v>1921163747</v>
      </c>
      <c r="C49" s="67" t="s">
        <v>187</v>
      </c>
      <c r="D49" s="68" t="s">
        <v>152</v>
      </c>
      <c r="E49" s="101" t="s">
        <v>240</v>
      </c>
      <c r="F49" s="101" t="s">
        <v>295</v>
      </c>
      <c r="G49" s="69"/>
      <c r="H49" s="70"/>
      <c r="I49" s="70"/>
      <c r="J49" s="70"/>
      <c r="K49" s="152">
        <v>0</v>
      </c>
      <c r="L49" s="153"/>
      <c r="M49" s="154"/>
    </row>
    <row r="50" spans="1:13" ht="20.100000000000001" customHeight="1">
      <c r="A50" s="65">
        <v>10</v>
      </c>
      <c r="B50" s="100">
        <v>1921173809</v>
      </c>
      <c r="C50" s="67" t="s">
        <v>276</v>
      </c>
      <c r="D50" s="68" t="s">
        <v>95</v>
      </c>
      <c r="E50" s="101" t="s">
        <v>268</v>
      </c>
      <c r="F50" s="101" t="s">
        <v>293</v>
      </c>
      <c r="G50" s="69"/>
      <c r="H50" s="70"/>
      <c r="I50" s="70"/>
      <c r="J50" s="70"/>
      <c r="K50" s="152">
        <v>0</v>
      </c>
      <c r="L50" s="153"/>
      <c r="M50" s="154"/>
    </row>
    <row r="51" spans="1:13" ht="20.100000000000001" customHeight="1">
      <c r="A51" s="65">
        <v>11</v>
      </c>
      <c r="B51" s="100">
        <v>1921163761</v>
      </c>
      <c r="C51" s="67" t="s">
        <v>90</v>
      </c>
      <c r="D51" s="68" t="s">
        <v>126</v>
      </c>
      <c r="E51" s="101" t="s">
        <v>240</v>
      </c>
      <c r="F51" s="101" t="s">
        <v>295</v>
      </c>
      <c r="G51" s="69"/>
      <c r="H51" s="70"/>
      <c r="I51" s="70"/>
      <c r="J51" s="70"/>
      <c r="K51" s="152">
        <v>0</v>
      </c>
      <c r="L51" s="153"/>
      <c r="M51" s="154"/>
    </row>
    <row r="52" spans="1:13" ht="20.100000000000001" customHeight="1">
      <c r="A52" s="65">
        <v>12</v>
      </c>
      <c r="B52" s="100">
        <v>1921173905</v>
      </c>
      <c r="C52" s="67" t="s">
        <v>171</v>
      </c>
      <c r="D52" s="68" t="s">
        <v>127</v>
      </c>
      <c r="E52" s="101" t="s">
        <v>268</v>
      </c>
      <c r="F52" s="101" t="s">
        <v>293</v>
      </c>
      <c r="G52" s="69"/>
      <c r="H52" s="70"/>
      <c r="I52" s="70"/>
      <c r="J52" s="70"/>
      <c r="K52" s="152">
        <v>0</v>
      </c>
      <c r="L52" s="153"/>
      <c r="M52" s="154"/>
    </row>
    <row r="53" spans="1:13" ht="20.100000000000001" customHeight="1">
      <c r="A53" s="65">
        <v>13</v>
      </c>
      <c r="B53" s="100">
        <v>1921113064</v>
      </c>
      <c r="C53" s="67" t="s">
        <v>131</v>
      </c>
      <c r="D53" s="68" t="s">
        <v>99</v>
      </c>
      <c r="E53" s="101" t="s">
        <v>223</v>
      </c>
      <c r="F53" s="101" t="s">
        <v>300</v>
      </c>
      <c r="G53" s="69"/>
      <c r="H53" s="70"/>
      <c r="I53" s="70"/>
      <c r="J53" s="70"/>
      <c r="K53" s="152" t="s">
        <v>283</v>
      </c>
      <c r="L53" s="153"/>
      <c r="M53" s="154"/>
    </row>
    <row r="54" spans="1:13" ht="20.100000000000001" customHeight="1">
      <c r="A54" s="65">
        <v>14</v>
      </c>
      <c r="B54" s="100">
        <v>161137149</v>
      </c>
      <c r="C54" s="67" t="s">
        <v>106</v>
      </c>
      <c r="D54" s="68" t="s">
        <v>122</v>
      </c>
      <c r="E54" s="101" t="s">
        <v>204</v>
      </c>
      <c r="F54" s="101" t="s">
        <v>301</v>
      </c>
      <c r="G54" s="69"/>
      <c r="H54" s="70"/>
      <c r="I54" s="70"/>
      <c r="J54" s="70"/>
      <c r="K54" s="152" t="s">
        <v>302</v>
      </c>
      <c r="L54" s="153"/>
      <c r="M54" s="154"/>
    </row>
    <row r="55" spans="1:13" ht="20.100000000000001" customHeight="1">
      <c r="A55" s="65">
        <v>15</v>
      </c>
      <c r="B55" s="100">
        <v>1821175259</v>
      </c>
      <c r="C55" s="67" t="s">
        <v>183</v>
      </c>
      <c r="D55" s="68" t="s">
        <v>149</v>
      </c>
      <c r="E55" s="101" t="s">
        <v>204</v>
      </c>
      <c r="F55" s="101" t="s">
        <v>303</v>
      </c>
      <c r="G55" s="69"/>
      <c r="H55" s="70"/>
      <c r="I55" s="70"/>
      <c r="J55" s="70"/>
      <c r="K55" s="152" t="s">
        <v>302</v>
      </c>
      <c r="L55" s="153"/>
      <c r="M55" s="154"/>
    </row>
    <row r="56" spans="1:13" ht="20.100000000000001" customHeight="1">
      <c r="A56" s="65">
        <v>16</v>
      </c>
      <c r="B56" s="100">
        <v>1811125559</v>
      </c>
      <c r="C56" s="67" t="s">
        <v>259</v>
      </c>
      <c r="D56" s="68" t="s">
        <v>113</v>
      </c>
      <c r="E56" s="101" t="s">
        <v>240</v>
      </c>
      <c r="F56" s="101" t="s">
        <v>304</v>
      </c>
      <c r="G56" s="69"/>
      <c r="H56" s="70"/>
      <c r="I56" s="70"/>
      <c r="J56" s="70"/>
      <c r="K56" s="152" t="s">
        <v>302</v>
      </c>
      <c r="L56" s="153"/>
      <c r="M56" s="154"/>
    </row>
    <row r="57" spans="1:13" ht="20.100000000000001" customHeight="1">
      <c r="A57" s="65">
        <v>17</v>
      </c>
      <c r="B57" s="100">
        <v>171155224</v>
      </c>
      <c r="C57" s="67" t="s">
        <v>222</v>
      </c>
      <c r="D57" s="68" t="s">
        <v>80</v>
      </c>
      <c r="E57" s="101" t="s">
        <v>204</v>
      </c>
      <c r="F57" s="101" t="s">
        <v>305</v>
      </c>
      <c r="G57" s="69"/>
      <c r="H57" s="70"/>
      <c r="I57" s="70"/>
      <c r="J57" s="70"/>
      <c r="K57" s="152" t="s">
        <v>302</v>
      </c>
      <c r="L57" s="153"/>
      <c r="M57" s="154"/>
    </row>
    <row r="58" spans="1:13" ht="20.100000000000001" customHeight="1">
      <c r="A58" s="65">
        <v>18</v>
      </c>
      <c r="B58" s="100">
        <v>1921112482</v>
      </c>
      <c r="C58" s="67" t="s">
        <v>189</v>
      </c>
      <c r="D58" s="68" t="s">
        <v>82</v>
      </c>
      <c r="E58" s="101" t="s">
        <v>223</v>
      </c>
      <c r="F58" s="101" t="s">
        <v>300</v>
      </c>
      <c r="G58" s="69"/>
      <c r="H58" s="70"/>
      <c r="I58" s="70"/>
      <c r="J58" s="70"/>
      <c r="K58" s="152" t="s">
        <v>306</v>
      </c>
      <c r="L58" s="153"/>
      <c r="M58" s="154"/>
    </row>
    <row r="59" spans="1:13" ht="20.100000000000001" customHeight="1">
      <c r="A59" s="65">
        <v>19</v>
      </c>
      <c r="B59" s="100">
        <v>1811116673</v>
      </c>
      <c r="C59" s="67" t="s">
        <v>179</v>
      </c>
      <c r="D59" s="68" t="s">
        <v>141</v>
      </c>
      <c r="E59" s="101" t="s">
        <v>204</v>
      </c>
      <c r="F59" s="101" t="s">
        <v>307</v>
      </c>
      <c r="G59" s="69"/>
      <c r="H59" s="70"/>
      <c r="I59" s="70"/>
      <c r="J59" s="70"/>
      <c r="K59" s="152" t="s">
        <v>306</v>
      </c>
      <c r="L59" s="153"/>
      <c r="M59" s="154"/>
    </row>
    <row r="60" spans="1:13" ht="20.100000000000001" customHeight="1">
      <c r="A60" s="65">
        <v>20</v>
      </c>
      <c r="B60" s="100">
        <v>142111008</v>
      </c>
      <c r="C60" s="67" t="s">
        <v>88</v>
      </c>
      <c r="D60" s="68" t="s">
        <v>119</v>
      </c>
      <c r="E60" s="101" t="s">
        <v>204</v>
      </c>
      <c r="F60" s="101" t="s">
        <v>292</v>
      </c>
      <c r="G60" s="69"/>
      <c r="H60" s="70"/>
      <c r="I60" s="70"/>
      <c r="J60" s="70"/>
      <c r="K60" s="152" t="s">
        <v>306</v>
      </c>
      <c r="L60" s="153"/>
      <c r="M60" s="154"/>
    </row>
    <row r="61" spans="1:13" ht="20.100000000000001" customHeight="1">
      <c r="A61" s="65">
        <v>21</v>
      </c>
      <c r="B61" s="100">
        <v>1821125823</v>
      </c>
      <c r="C61" s="67" t="s">
        <v>194</v>
      </c>
      <c r="D61" s="68" t="s">
        <v>132</v>
      </c>
      <c r="E61" s="101" t="s">
        <v>204</v>
      </c>
      <c r="F61" s="101" t="s">
        <v>290</v>
      </c>
      <c r="G61" s="69"/>
      <c r="H61" s="70"/>
      <c r="I61" s="70"/>
      <c r="J61" s="70"/>
      <c r="K61" s="152" t="s">
        <v>306</v>
      </c>
      <c r="L61" s="153"/>
      <c r="M61" s="154"/>
    </row>
    <row r="62" spans="1:13" ht="20.100000000000001" customHeight="1">
      <c r="A62" s="65">
        <v>22</v>
      </c>
      <c r="B62" s="100">
        <v>162213238</v>
      </c>
      <c r="C62" s="67" t="s">
        <v>131</v>
      </c>
      <c r="D62" s="68" t="s">
        <v>83</v>
      </c>
      <c r="E62" s="101" t="s">
        <v>204</v>
      </c>
      <c r="F62" s="101" t="s">
        <v>290</v>
      </c>
      <c r="G62" s="69"/>
      <c r="H62" s="70"/>
      <c r="I62" s="70"/>
      <c r="J62" s="70"/>
      <c r="K62" s="152" t="s">
        <v>306</v>
      </c>
      <c r="L62" s="153"/>
      <c r="M62" s="154"/>
    </row>
    <row r="63" spans="1:13" ht="20.100000000000001" customHeight="1">
      <c r="A63" s="65">
        <v>23</v>
      </c>
      <c r="B63" s="100">
        <v>1811115492</v>
      </c>
      <c r="C63" s="67" t="s">
        <v>208</v>
      </c>
      <c r="D63" s="68" t="s">
        <v>114</v>
      </c>
      <c r="E63" s="101" t="s">
        <v>204</v>
      </c>
      <c r="F63" s="101" t="s">
        <v>307</v>
      </c>
      <c r="G63" s="69"/>
      <c r="H63" s="70"/>
      <c r="I63" s="70"/>
      <c r="J63" s="70"/>
      <c r="K63" s="152" t="s">
        <v>306</v>
      </c>
      <c r="L63" s="153"/>
      <c r="M63" s="154"/>
    </row>
    <row r="65" spans="1:13" s="56" customFormat="1">
      <c r="B65" s="172" t="s">
        <v>57</v>
      </c>
      <c r="C65" s="172"/>
      <c r="D65" s="57"/>
      <c r="E65" s="169" t="s">
        <v>58</v>
      </c>
      <c r="F65" s="169"/>
      <c r="G65" s="169"/>
      <c r="H65" s="169"/>
      <c r="I65" s="169"/>
      <c r="J65" s="169"/>
      <c r="K65" s="58" t="s">
        <v>308</v>
      </c>
    </row>
    <row r="66" spans="1:13" s="56" customFormat="1">
      <c r="B66" s="172" t="s">
        <v>59</v>
      </c>
      <c r="C66" s="172"/>
      <c r="D66" s="59" t="s">
        <v>277</v>
      </c>
      <c r="E66" s="169" t="s">
        <v>286</v>
      </c>
      <c r="F66" s="169"/>
      <c r="G66" s="169"/>
      <c r="H66" s="169"/>
      <c r="I66" s="169"/>
      <c r="J66" s="169"/>
      <c r="K66" s="60" t="s">
        <v>60</v>
      </c>
      <c r="L66" s="61" t="s">
        <v>61</v>
      </c>
      <c r="M66" s="61">
        <v>1</v>
      </c>
    </row>
    <row r="67" spans="1:13" s="62" customFormat="1" ht="18.75" customHeight="1">
      <c r="B67" s="63" t="s">
        <v>287</v>
      </c>
      <c r="C67" s="170" t="s">
        <v>288</v>
      </c>
      <c r="D67" s="170"/>
      <c r="E67" s="170"/>
      <c r="F67" s="170"/>
      <c r="G67" s="170"/>
      <c r="H67" s="170"/>
      <c r="I67" s="170"/>
      <c r="J67" s="170"/>
      <c r="K67" s="60" t="s">
        <v>62</v>
      </c>
      <c r="L67" s="60" t="s">
        <v>61</v>
      </c>
      <c r="M67" s="60">
        <v>1</v>
      </c>
    </row>
    <row r="68" spans="1:13" s="62" customFormat="1" ht="18.75" customHeight="1">
      <c r="A68" s="171" t="s">
        <v>309</v>
      </c>
      <c r="B68" s="171"/>
      <c r="C68" s="171"/>
      <c r="D68" s="171"/>
      <c r="E68" s="171"/>
      <c r="F68" s="171"/>
      <c r="G68" s="171"/>
      <c r="H68" s="171"/>
      <c r="I68" s="171"/>
      <c r="J68" s="171"/>
      <c r="K68" s="60" t="s">
        <v>63</v>
      </c>
      <c r="L68" s="60" t="s">
        <v>61</v>
      </c>
      <c r="M68" s="60">
        <v>2</v>
      </c>
    </row>
    <row r="69" spans="1:13" ht="9" customHeight="1"/>
    <row r="70" spans="1:13" ht="15" customHeight="1">
      <c r="A70" s="159" t="s">
        <v>4</v>
      </c>
      <c r="B70" s="158" t="s">
        <v>64</v>
      </c>
      <c r="C70" s="167" t="s">
        <v>9</v>
      </c>
      <c r="D70" s="168" t="s">
        <v>10</v>
      </c>
      <c r="E70" s="158" t="s">
        <v>75</v>
      </c>
      <c r="F70" s="158" t="s">
        <v>76</v>
      </c>
      <c r="G70" s="158" t="s">
        <v>66</v>
      </c>
      <c r="H70" s="158" t="s">
        <v>67</v>
      </c>
      <c r="I70" s="160" t="s">
        <v>56</v>
      </c>
      <c r="J70" s="160"/>
      <c r="K70" s="161" t="s">
        <v>68</v>
      </c>
      <c r="L70" s="162"/>
      <c r="M70" s="163"/>
    </row>
    <row r="71" spans="1:13" ht="27" customHeight="1">
      <c r="A71" s="159"/>
      <c r="B71" s="159"/>
      <c r="C71" s="167"/>
      <c r="D71" s="168"/>
      <c r="E71" s="159"/>
      <c r="F71" s="159"/>
      <c r="G71" s="159"/>
      <c r="H71" s="159"/>
      <c r="I71" s="64" t="s">
        <v>69</v>
      </c>
      <c r="J71" s="64" t="s">
        <v>70</v>
      </c>
      <c r="K71" s="164"/>
      <c r="L71" s="165"/>
      <c r="M71" s="166"/>
    </row>
    <row r="72" spans="1:13" ht="20.100000000000001" customHeight="1">
      <c r="A72" s="65">
        <v>1</v>
      </c>
      <c r="B72" s="100">
        <v>1811114502</v>
      </c>
      <c r="C72" s="67" t="s">
        <v>209</v>
      </c>
      <c r="D72" s="68" t="s">
        <v>202</v>
      </c>
      <c r="E72" s="101" t="s">
        <v>204</v>
      </c>
      <c r="F72" s="101" t="s">
        <v>307</v>
      </c>
      <c r="G72" s="69"/>
      <c r="H72" s="70"/>
      <c r="I72" s="70"/>
      <c r="J72" s="70"/>
      <c r="K72" s="155" t="s">
        <v>306</v>
      </c>
      <c r="L72" s="156"/>
      <c r="M72" s="157"/>
    </row>
    <row r="73" spans="1:13" ht="20.100000000000001" customHeight="1">
      <c r="A73" s="65">
        <v>2</v>
      </c>
      <c r="B73" s="100">
        <v>1821125635</v>
      </c>
      <c r="C73" s="67" t="s">
        <v>165</v>
      </c>
      <c r="D73" s="68" t="s">
        <v>176</v>
      </c>
      <c r="E73" s="101" t="s">
        <v>204</v>
      </c>
      <c r="F73" s="101" t="s">
        <v>290</v>
      </c>
      <c r="G73" s="69"/>
      <c r="H73" s="70"/>
      <c r="I73" s="70"/>
      <c r="J73" s="70"/>
      <c r="K73" s="152" t="s">
        <v>306</v>
      </c>
      <c r="L73" s="153"/>
      <c r="M73" s="154"/>
    </row>
    <row r="74" spans="1:13" ht="20.100000000000001" customHeight="1">
      <c r="A74" s="65">
        <v>3</v>
      </c>
      <c r="B74" s="100">
        <v>172127606</v>
      </c>
      <c r="C74" s="67" t="s">
        <v>213</v>
      </c>
      <c r="D74" s="68" t="s">
        <v>148</v>
      </c>
      <c r="E74" s="101" t="s">
        <v>204</v>
      </c>
      <c r="F74" s="101" t="s">
        <v>310</v>
      </c>
      <c r="G74" s="69"/>
      <c r="H74" s="70"/>
      <c r="I74" s="70"/>
      <c r="J74" s="70"/>
      <c r="K74" s="152" t="s">
        <v>306</v>
      </c>
      <c r="L74" s="153"/>
      <c r="M74" s="154"/>
    </row>
    <row r="75" spans="1:13" ht="20.100000000000001" customHeight="1">
      <c r="A75" s="65">
        <v>4</v>
      </c>
      <c r="B75" s="100">
        <v>169111360</v>
      </c>
      <c r="C75" s="67" t="s">
        <v>215</v>
      </c>
      <c r="D75" s="68" t="s">
        <v>117</v>
      </c>
      <c r="E75" s="101" t="s">
        <v>204</v>
      </c>
      <c r="F75" s="101" t="s">
        <v>311</v>
      </c>
      <c r="G75" s="69"/>
      <c r="H75" s="70"/>
      <c r="I75" s="70"/>
      <c r="J75" s="70"/>
      <c r="K75" s="152" t="s">
        <v>306</v>
      </c>
      <c r="L75" s="153"/>
      <c r="M75" s="154"/>
    </row>
    <row r="76" spans="1:13" ht="20.100000000000001" customHeight="1">
      <c r="A76" s="65">
        <v>5</v>
      </c>
      <c r="B76" s="100">
        <v>1811116259</v>
      </c>
      <c r="C76" s="67" t="s">
        <v>181</v>
      </c>
      <c r="D76" s="68" t="s">
        <v>135</v>
      </c>
      <c r="E76" s="101" t="s">
        <v>204</v>
      </c>
      <c r="F76" s="101" t="s">
        <v>307</v>
      </c>
      <c r="G76" s="69"/>
      <c r="H76" s="70"/>
      <c r="I76" s="70"/>
      <c r="J76" s="70"/>
      <c r="K76" s="152" t="s">
        <v>306</v>
      </c>
      <c r="L76" s="153"/>
      <c r="M76" s="154"/>
    </row>
    <row r="77" spans="1:13" ht="20.100000000000001" customHeight="1">
      <c r="A77" s="65">
        <v>6</v>
      </c>
      <c r="B77" s="100">
        <v>1811116532</v>
      </c>
      <c r="C77" s="67" t="s">
        <v>182</v>
      </c>
      <c r="D77" s="68" t="s">
        <v>150</v>
      </c>
      <c r="E77" s="101" t="s">
        <v>204</v>
      </c>
      <c r="F77" s="101" t="s">
        <v>307</v>
      </c>
      <c r="G77" s="69"/>
      <c r="H77" s="70"/>
      <c r="I77" s="70"/>
      <c r="J77" s="70"/>
      <c r="K77" s="152" t="s">
        <v>306</v>
      </c>
      <c r="L77" s="153"/>
      <c r="M77" s="154"/>
    </row>
    <row r="78" spans="1:13" ht="20.100000000000001" customHeight="1">
      <c r="A78" s="65">
        <v>7</v>
      </c>
      <c r="B78" s="100">
        <v>1821126659</v>
      </c>
      <c r="C78" s="67" t="s">
        <v>220</v>
      </c>
      <c r="D78" s="68" t="s">
        <v>93</v>
      </c>
      <c r="E78" s="101" t="s">
        <v>204</v>
      </c>
      <c r="F78" s="101" t="s">
        <v>290</v>
      </c>
      <c r="G78" s="69"/>
      <c r="H78" s="70"/>
      <c r="I78" s="70"/>
      <c r="J78" s="70"/>
      <c r="K78" s="152" t="s">
        <v>306</v>
      </c>
      <c r="L78" s="153"/>
      <c r="M78" s="154"/>
    </row>
    <row r="79" spans="1:13" ht="20.100000000000001" customHeight="1">
      <c r="A79" s="65">
        <v>8</v>
      </c>
      <c r="B79" s="100">
        <v>1820146587</v>
      </c>
      <c r="C79" s="67" t="s">
        <v>196</v>
      </c>
      <c r="D79" s="68" t="s">
        <v>157</v>
      </c>
      <c r="E79" s="101" t="s">
        <v>204</v>
      </c>
      <c r="F79" s="101" t="s">
        <v>290</v>
      </c>
      <c r="G79" s="69"/>
      <c r="H79" s="70"/>
      <c r="I79" s="70"/>
      <c r="J79" s="70"/>
      <c r="K79" s="152" t="s">
        <v>306</v>
      </c>
      <c r="L79" s="153"/>
      <c r="M79" s="154"/>
    </row>
    <row r="80" spans="1:13" ht="20.100000000000001" customHeight="1">
      <c r="A80" s="65">
        <v>9</v>
      </c>
      <c r="B80" s="100">
        <v>1821125145</v>
      </c>
      <c r="C80" s="67" t="s">
        <v>221</v>
      </c>
      <c r="D80" s="68" t="s">
        <v>105</v>
      </c>
      <c r="E80" s="101" t="s">
        <v>204</v>
      </c>
      <c r="F80" s="101" t="s">
        <v>290</v>
      </c>
      <c r="G80" s="69"/>
      <c r="H80" s="70"/>
      <c r="I80" s="70"/>
      <c r="J80" s="70"/>
      <c r="K80" s="152" t="s">
        <v>306</v>
      </c>
      <c r="L80" s="153"/>
      <c r="M80" s="154"/>
    </row>
    <row r="81" spans="1:13" ht="20.100000000000001" customHeight="1">
      <c r="A81" s="65">
        <v>10</v>
      </c>
      <c r="B81" s="100">
        <v>171138995</v>
      </c>
      <c r="C81" s="67" t="s">
        <v>104</v>
      </c>
      <c r="D81" s="68" t="s">
        <v>125</v>
      </c>
      <c r="E81" s="101" t="s">
        <v>204</v>
      </c>
      <c r="F81" s="101" t="s">
        <v>307</v>
      </c>
      <c r="G81" s="69"/>
      <c r="H81" s="70"/>
      <c r="I81" s="70"/>
      <c r="J81" s="70"/>
      <c r="K81" s="152" t="s">
        <v>306</v>
      </c>
      <c r="L81" s="153"/>
      <c r="M81" s="154"/>
    </row>
    <row r="82" spans="1:13" ht="20.100000000000001" customHeight="1">
      <c r="A82" s="65">
        <v>11</v>
      </c>
      <c r="B82" s="100">
        <v>1811114516</v>
      </c>
      <c r="C82" s="67" t="s">
        <v>216</v>
      </c>
      <c r="D82" s="68" t="s">
        <v>117</v>
      </c>
      <c r="E82" s="101" t="s">
        <v>204</v>
      </c>
      <c r="F82" s="101" t="s">
        <v>312</v>
      </c>
      <c r="G82" s="69"/>
      <c r="H82" s="70"/>
      <c r="I82" s="70"/>
      <c r="J82" s="70"/>
      <c r="K82" s="152" t="s">
        <v>306</v>
      </c>
      <c r="L82" s="153"/>
      <c r="M82" s="154"/>
    </row>
    <row r="83" spans="1:13" ht="20.100000000000001" customHeight="1">
      <c r="A83" s="65">
        <v>12</v>
      </c>
      <c r="B83" s="100">
        <v>1820124724</v>
      </c>
      <c r="C83" s="67" t="s">
        <v>219</v>
      </c>
      <c r="D83" s="68" t="s">
        <v>113</v>
      </c>
      <c r="E83" s="101" t="s">
        <v>204</v>
      </c>
      <c r="F83" s="101" t="s">
        <v>313</v>
      </c>
      <c r="G83" s="69"/>
      <c r="H83" s="70"/>
      <c r="I83" s="70"/>
      <c r="J83" s="70"/>
      <c r="K83" s="152" t="s">
        <v>306</v>
      </c>
      <c r="L83" s="153"/>
      <c r="M83" s="154"/>
    </row>
    <row r="84" spans="1:13" ht="20.100000000000001" customHeight="1">
      <c r="A84" s="65">
        <v>13</v>
      </c>
      <c r="B84" s="100">
        <v>1921173890</v>
      </c>
      <c r="C84" s="67" t="s">
        <v>104</v>
      </c>
      <c r="D84" s="68" t="s">
        <v>118</v>
      </c>
      <c r="E84" s="101" t="s">
        <v>223</v>
      </c>
      <c r="F84" s="101" t="s">
        <v>293</v>
      </c>
      <c r="G84" s="69"/>
      <c r="H84" s="70"/>
      <c r="I84" s="70"/>
      <c r="J84" s="70"/>
      <c r="K84" s="152" t="s">
        <v>306</v>
      </c>
      <c r="L84" s="153"/>
      <c r="M84" s="154"/>
    </row>
    <row r="85" spans="1:13" ht="20.100000000000001" customHeight="1">
      <c r="A85" s="65">
        <v>14</v>
      </c>
      <c r="B85" s="100">
        <v>1921178181</v>
      </c>
      <c r="C85" s="67" t="s">
        <v>224</v>
      </c>
      <c r="D85" s="68" t="s">
        <v>118</v>
      </c>
      <c r="E85" s="101" t="s">
        <v>223</v>
      </c>
      <c r="F85" s="101" t="s">
        <v>293</v>
      </c>
      <c r="G85" s="69"/>
      <c r="H85" s="70"/>
      <c r="I85" s="70"/>
      <c r="J85" s="70"/>
      <c r="K85" s="152" t="s">
        <v>306</v>
      </c>
      <c r="L85" s="153"/>
      <c r="M85" s="154"/>
    </row>
    <row r="86" spans="1:13" ht="20.100000000000001" customHeight="1">
      <c r="A86" s="65">
        <v>15</v>
      </c>
      <c r="B86" s="100">
        <v>1921173826</v>
      </c>
      <c r="C86" s="67" t="s">
        <v>225</v>
      </c>
      <c r="D86" s="68" t="s">
        <v>139</v>
      </c>
      <c r="E86" s="101" t="s">
        <v>223</v>
      </c>
      <c r="F86" s="101" t="s">
        <v>293</v>
      </c>
      <c r="G86" s="69"/>
      <c r="H86" s="70"/>
      <c r="I86" s="70"/>
      <c r="J86" s="70"/>
      <c r="K86" s="152" t="s">
        <v>306</v>
      </c>
      <c r="L86" s="153"/>
      <c r="M86" s="154"/>
    </row>
    <row r="87" spans="1:13" ht="20.100000000000001" customHeight="1">
      <c r="A87" s="65">
        <v>16</v>
      </c>
      <c r="B87" s="100">
        <v>1921163763</v>
      </c>
      <c r="C87" s="67" t="s">
        <v>241</v>
      </c>
      <c r="D87" s="68" t="s">
        <v>139</v>
      </c>
      <c r="E87" s="101" t="s">
        <v>240</v>
      </c>
      <c r="F87" s="101" t="s">
        <v>295</v>
      </c>
      <c r="G87" s="69"/>
      <c r="H87" s="70"/>
      <c r="I87" s="70"/>
      <c r="J87" s="70"/>
      <c r="K87" s="152" t="s">
        <v>306</v>
      </c>
      <c r="L87" s="153"/>
      <c r="M87" s="154"/>
    </row>
    <row r="88" spans="1:13" ht="20.100000000000001" customHeight="1">
      <c r="A88" s="65">
        <v>17</v>
      </c>
      <c r="B88" s="100">
        <v>1921265676</v>
      </c>
      <c r="C88" s="67" t="s">
        <v>104</v>
      </c>
      <c r="D88" s="68" t="s">
        <v>82</v>
      </c>
      <c r="E88" s="101" t="s">
        <v>223</v>
      </c>
      <c r="F88" s="101" t="s">
        <v>293</v>
      </c>
      <c r="G88" s="69"/>
      <c r="H88" s="70"/>
      <c r="I88" s="70"/>
      <c r="J88" s="70"/>
      <c r="K88" s="152" t="s">
        <v>306</v>
      </c>
      <c r="L88" s="153"/>
      <c r="M88" s="154"/>
    </row>
    <row r="89" spans="1:13" ht="20.100000000000001" customHeight="1">
      <c r="A89" s="65">
        <v>18</v>
      </c>
      <c r="B89" s="100">
        <v>1921179420</v>
      </c>
      <c r="C89" s="67" t="s">
        <v>175</v>
      </c>
      <c r="D89" s="68" t="s">
        <v>198</v>
      </c>
      <c r="E89" s="101" t="s">
        <v>223</v>
      </c>
      <c r="F89" s="101" t="s">
        <v>293</v>
      </c>
      <c r="G89" s="69"/>
      <c r="H89" s="70"/>
      <c r="I89" s="70"/>
      <c r="J89" s="70"/>
      <c r="K89" s="152" t="s">
        <v>306</v>
      </c>
      <c r="L89" s="153"/>
      <c r="M89" s="154"/>
    </row>
    <row r="90" spans="1:13" ht="20.100000000000001" customHeight="1">
      <c r="A90" s="65">
        <v>19</v>
      </c>
      <c r="B90" s="100">
        <v>1921524507</v>
      </c>
      <c r="C90" s="67" t="s">
        <v>242</v>
      </c>
      <c r="D90" s="68" t="s">
        <v>140</v>
      </c>
      <c r="E90" s="101" t="s">
        <v>240</v>
      </c>
      <c r="F90" s="101" t="s">
        <v>295</v>
      </c>
      <c r="G90" s="69"/>
      <c r="H90" s="70"/>
      <c r="I90" s="70"/>
      <c r="J90" s="70"/>
      <c r="K90" s="152" t="s">
        <v>306</v>
      </c>
      <c r="L90" s="153"/>
      <c r="M90" s="154"/>
    </row>
    <row r="91" spans="1:13" ht="20.100000000000001" customHeight="1">
      <c r="A91" s="65">
        <v>20</v>
      </c>
      <c r="B91" s="100">
        <v>1921153321</v>
      </c>
      <c r="C91" s="67" t="s">
        <v>177</v>
      </c>
      <c r="D91" s="68" t="s">
        <v>140</v>
      </c>
      <c r="E91" s="101" t="s">
        <v>268</v>
      </c>
      <c r="F91" s="101" t="s">
        <v>293</v>
      </c>
      <c r="G91" s="69"/>
      <c r="H91" s="70"/>
      <c r="I91" s="70"/>
      <c r="J91" s="70"/>
      <c r="K91" s="152" t="s">
        <v>306</v>
      </c>
      <c r="L91" s="153"/>
      <c r="M91" s="154"/>
    </row>
    <row r="92" spans="1:13" ht="20.100000000000001" customHeight="1">
      <c r="A92" s="65">
        <v>21</v>
      </c>
      <c r="B92" s="100">
        <v>1911127343</v>
      </c>
      <c r="C92" s="67" t="s">
        <v>243</v>
      </c>
      <c r="D92" s="68" t="s">
        <v>123</v>
      </c>
      <c r="E92" s="101" t="s">
        <v>240</v>
      </c>
      <c r="F92" s="101" t="s">
        <v>314</v>
      </c>
      <c r="G92" s="69"/>
      <c r="H92" s="70"/>
      <c r="I92" s="70"/>
      <c r="J92" s="70"/>
      <c r="K92" s="152" t="s">
        <v>306</v>
      </c>
      <c r="L92" s="153"/>
      <c r="M92" s="154"/>
    </row>
    <row r="93" spans="1:13" ht="20.100000000000001" customHeight="1">
      <c r="A93" s="65">
        <v>22</v>
      </c>
      <c r="B93" s="100">
        <v>1921161400</v>
      </c>
      <c r="C93" s="67" t="s">
        <v>244</v>
      </c>
      <c r="D93" s="68" t="s">
        <v>123</v>
      </c>
      <c r="E93" s="101" t="s">
        <v>240</v>
      </c>
      <c r="F93" s="101" t="s">
        <v>295</v>
      </c>
      <c r="G93" s="69"/>
      <c r="H93" s="70"/>
      <c r="I93" s="70"/>
      <c r="J93" s="70"/>
      <c r="K93" s="152" t="s">
        <v>306</v>
      </c>
      <c r="L93" s="153"/>
      <c r="M93" s="154"/>
    </row>
    <row r="95" spans="1:13" s="56" customFormat="1">
      <c r="B95" s="172" t="s">
        <v>57</v>
      </c>
      <c r="C95" s="172"/>
      <c r="D95" s="57"/>
      <c r="E95" s="169" t="s">
        <v>58</v>
      </c>
      <c r="F95" s="169"/>
      <c r="G95" s="169"/>
      <c r="H95" s="169"/>
      <c r="I95" s="169"/>
      <c r="J95" s="169"/>
      <c r="K95" s="58" t="s">
        <v>315</v>
      </c>
    </row>
    <row r="96" spans="1:13" s="56" customFormat="1">
      <c r="B96" s="172" t="s">
        <v>59</v>
      </c>
      <c r="C96" s="172"/>
      <c r="D96" s="59" t="s">
        <v>278</v>
      </c>
      <c r="E96" s="169" t="s">
        <v>286</v>
      </c>
      <c r="F96" s="169"/>
      <c r="G96" s="169"/>
      <c r="H96" s="169"/>
      <c r="I96" s="169"/>
      <c r="J96" s="169"/>
      <c r="K96" s="60" t="s">
        <v>60</v>
      </c>
      <c r="L96" s="61" t="s">
        <v>61</v>
      </c>
      <c r="M96" s="61">
        <v>1</v>
      </c>
    </row>
    <row r="97" spans="1:13" s="62" customFormat="1" ht="18.75" customHeight="1">
      <c r="B97" s="63" t="s">
        <v>287</v>
      </c>
      <c r="C97" s="170" t="s">
        <v>288</v>
      </c>
      <c r="D97" s="170"/>
      <c r="E97" s="170"/>
      <c r="F97" s="170"/>
      <c r="G97" s="170"/>
      <c r="H97" s="170"/>
      <c r="I97" s="170"/>
      <c r="J97" s="170"/>
      <c r="K97" s="60" t="s">
        <v>62</v>
      </c>
      <c r="L97" s="60" t="s">
        <v>61</v>
      </c>
      <c r="M97" s="60">
        <v>1</v>
      </c>
    </row>
    <row r="98" spans="1:13" s="62" customFormat="1" ht="18.75" customHeight="1">
      <c r="A98" s="171" t="s">
        <v>316</v>
      </c>
      <c r="B98" s="171"/>
      <c r="C98" s="171"/>
      <c r="D98" s="171"/>
      <c r="E98" s="171"/>
      <c r="F98" s="171"/>
      <c r="G98" s="171"/>
      <c r="H98" s="171"/>
      <c r="I98" s="171"/>
      <c r="J98" s="171"/>
      <c r="K98" s="60" t="s">
        <v>63</v>
      </c>
      <c r="L98" s="60" t="s">
        <v>61</v>
      </c>
      <c r="M98" s="60">
        <v>2</v>
      </c>
    </row>
    <row r="99" spans="1:13" ht="9" customHeight="1"/>
    <row r="100" spans="1:13" ht="15" customHeight="1">
      <c r="A100" s="159" t="s">
        <v>4</v>
      </c>
      <c r="B100" s="158" t="s">
        <v>64</v>
      </c>
      <c r="C100" s="167" t="s">
        <v>9</v>
      </c>
      <c r="D100" s="168" t="s">
        <v>10</v>
      </c>
      <c r="E100" s="158" t="s">
        <v>75</v>
      </c>
      <c r="F100" s="158" t="s">
        <v>76</v>
      </c>
      <c r="G100" s="158" t="s">
        <v>66</v>
      </c>
      <c r="H100" s="158" t="s">
        <v>67</v>
      </c>
      <c r="I100" s="160" t="s">
        <v>56</v>
      </c>
      <c r="J100" s="160"/>
      <c r="K100" s="161" t="s">
        <v>68</v>
      </c>
      <c r="L100" s="162"/>
      <c r="M100" s="163"/>
    </row>
    <row r="101" spans="1:13" ht="27" customHeight="1">
      <c r="A101" s="159"/>
      <c r="B101" s="159"/>
      <c r="C101" s="167"/>
      <c r="D101" s="168"/>
      <c r="E101" s="159"/>
      <c r="F101" s="159"/>
      <c r="G101" s="159"/>
      <c r="H101" s="159"/>
      <c r="I101" s="64" t="s">
        <v>69</v>
      </c>
      <c r="J101" s="64" t="s">
        <v>70</v>
      </c>
      <c r="K101" s="164"/>
      <c r="L101" s="165"/>
      <c r="M101" s="166"/>
    </row>
    <row r="102" spans="1:13" ht="20.100000000000001" customHeight="1">
      <c r="A102" s="65">
        <v>1</v>
      </c>
      <c r="B102" s="100">
        <v>1921168849</v>
      </c>
      <c r="C102" s="67" t="s">
        <v>245</v>
      </c>
      <c r="D102" s="68" t="s">
        <v>123</v>
      </c>
      <c r="E102" s="101" t="s">
        <v>240</v>
      </c>
      <c r="F102" s="101" t="s">
        <v>295</v>
      </c>
      <c r="G102" s="69"/>
      <c r="H102" s="70"/>
      <c r="I102" s="70"/>
      <c r="J102" s="70"/>
      <c r="K102" s="155" t="s">
        <v>306</v>
      </c>
      <c r="L102" s="156"/>
      <c r="M102" s="157"/>
    </row>
    <row r="103" spans="1:13" ht="20.100000000000001" customHeight="1">
      <c r="A103" s="65">
        <v>2</v>
      </c>
      <c r="B103" s="100">
        <v>1921173885</v>
      </c>
      <c r="C103" s="67" t="s">
        <v>226</v>
      </c>
      <c r="D103" s="68" t="s">
        <v>130</v>
      </c>
      <c r="E103" s="101" t="s">
        <v>223</v>
      </c>
      <c r="F103" s="101" t="s">
        <v>293</v>
      </c>
      <c r="G103" s="69"/>
      <c r="H103" s="70"/>
      <c r="I103" s="70"/>
      <c r="J103" s="70"/>
      <c r="K103" s="152" t="s">
        <v>306</v>
      </c>
      <c r="L103" s="153"/>
      <c r="M103" s="154"/>
    </row>
    <row r="104" spans="1:13" ht="20.100000000000001" customHeight="1">
      <c r="A104" s="65">
        <v>3</v>
      </c>
      <c r="B104" s="100">
        <v>1921178187</v>
      </c>
      <c r="C104" s="67" t="s">
        <v>227</v>
      </c>
      <c r="D104" s="68" t="s">
        <v>130</v>
      </c>
      <c r="E104" s="101" t="s">
        <v>223</v>
      </c>
      <c r="F104" s="101" t="s">
        <v>293</v>
      </c>
      <c r="G104" s="69"/>
      <c r="H104" s="70"/>
      <c r="I104" s="70"/>
      <c r="J104" s="70"/>
      <c r="K104" s="152" t="s">
        <v>306</v>
      </c>
      <c r="L104" s="153"/>
      <c r="M104" s="154"/>
    </row>
    <row r="105" spans="1:13" ht="20.100000000000001" customHeight="1">
      <c r="A105" s="65">
        <v>4</v>
      </c>
      <c r="B105" s="100">
        <v>1921169467</v>
      </c>
      <c r="C105" s="67" t="s">
        <v>246</v>
      </c>
      <c r="D105" s="68" t="s">
        <v>130</v>
      </c>
      <c r="E105" s="101" t="s">
        <v>240</v>
      </c>
      <c r="F105" s="101" t="s">
        <v>295</v>
      </c>
      <c r="G105" s="69"/>
      <c r="H105" s="70"/>
      <c r="I105" s="70"/>
      <c r="J105" s="70"/>
      <c r="K105" s="152" t="s">
        <v>306</v>
      </c>
      <c r="L105" s="153"/>
      <c r="M105" s="154"/>
    </row>
    <row r="106" spans="1:13" ht="20.100000000000001" customHeight="1">
      <c r="A106" s="65">
        <v>5</v>
      </c>
      <c r="B106" s="100">
        <v>161156355</v>
      </c>
      <c r="C106" s="67" t="s">
        <v>199</v>
      </c>
      <c r="D106" s="68" t="s">
        <v>141</v>
      </c>
      <c r="E106" s="101" t="s">
        <v>204</v>
      </c>
      <c r="F106" s="101" t="s">
        <v>294</v>
      </c>
      <c r="G106" s="69"/>
      <c r="H106" s="70"/>
      <c r="I106" s="70"/>
      <c r="J106" s="70"/>
      <c r="K106" s="152" t="s">
        <v>306</v>
      </c>
      <c r="L106" s="153"/>
      <c r="M106" s="154"/>
    </row>
    <row r="107" spans="1:13" ht="20.100000000000001" customHeight="1">
      <c r="A107" s="65">
        <v>6</v>
      </c>
      <c r="B107" s="100">
        <v>1921644956</v>
      </c>
      <c r="C107" s="67" t="s">
        <v>247</v>
      </c>
      <c r="D107" s="68" t="s">
        <v>115</v>
      </c>
      <c r="E107" s="101" t="s">
        <v>240</v>
      </c>
      <c r="F107" s="101" t="s">
        <v>295</v>
      </c>
      <c r="G107" s="69"/>
      <c r="H107" s="70"/>
      <c r="I107" s="70"/>
      <c r="J107" s="70"/>
      <c r="K107" s="152" t="s">
        <v>306</v>
      </c>
      <c r="L107" s="153"/>
      <c r="M107" s="154"/>
    </row>
    <row r="108" spans="1:13" ht="20.100000000000001" customHeight="1">
      <c r="A108" s="65">
        <v>7</v>
      </c>
      <c r="B108" s="100">
        <v>172247537</v>
      </c>
      <c r="C108" s="67" t="s">
        <v>205</v>
      </c>
      <c r="D108" s="68" t="s">
        <v>142</v>
      </c>
      <c r="E108" s="101" t="s">
        <v>204</v>
      </c>
      <c r="F108" s="101" t="s">
        <v>317</v>
      </c>
      <c r="G108" s="69"/>
      <c r="H108" s="70"/>
      <c r="I108" s="70"/>
      <c r="J108" s="70"/>
      <c r="K108" s="152" t="s">
        <v>306</v>
      </c>
      <c r="L108" s="153"/>
      <c r="M108" s="154"/>
    </row>
    <row r="109" spans="1:13" ht="20.100000000000001" customHeight="1">
      <c r="A109" s="65">
        <v>8</v>
      </c>
      <c r="B109" s="100">
        <v>1810125949</v>
      </c>
      <c r="C109" s="67" t="s">
        <v>172</v>
      </c>
      <c r="D109" s="68" t="s">
        <v>142</v>
      </c>
      <c r="E109" s="101" t="s">
        <v>204</v>
      </c>
      <c r="F109" s="101" t="s">
        <v>304</v>
      </c>
      <c r="G109" s="69"/>
      <c r="H109" s="70"/>
      <c r="I109" s="70"/>
      <c r="J109" s="70"/>
      <c r="K109" s="152" t="s">
        <v>306</v>
      </c>
      <c r="L109" s="153"/>
      <c r="M109" s="154"/>
    </row>
    <row r="110" spans="1:13" ht="20.100000000000001" customHeight="1">
      <c r="A110" s="65">
        <v>9</v>
      </c>
      <c r="B110" s="100">
        <v>1911127345</v>
      </c>
      <c r="C110" s="67" t="s">
        <v>248</v>
      </c>
      <c r="D110" s="68" t="s">
        <v>143</v>
      </c>
      <c r="E110" s="101" t="s">
        <v>240</v>
      </c>
      <c r="F110" s="101" t="s">
        <v>314</v>
      </c>
      <c r="G110" s="69"/>
      <c r="H110" s="70"/>
      <c r="I110" s="70"/>
      <c r="J110" s="70"/>
      <c r="K110" s="152" t="s">
        <v>306</v>
      </c>
      <c r="L110" s="153"/>
      <c r="M110" s="154"/>
    </row>
    <row r="111" spans="1:13" ht="20.100000000000001" customHeight="1">
      <c r="A111" s="65">
        <v>10</v>
      </c>
      <c r="B111" s="100">
        <v>1921173834</v>
      </c>
      <c r="C111" s="67" t="s">
        <v>228</v>
      </c>
      <c r="D111" s="68" t="s">
        <v>124</v>
      </c>
      <c r="E111" s="101" t="s">
        <v>223</v>
      </c>
      <c r="F111" s="101" t="s">
        <v>293</v>
      </c>
      <c r="G111" s="69"/>
      <c r="H111" s="70"/>
      <c r="I111" s="70"/>
      <c r="J111" s="70"/>
      <c r="K111" s="152" t="s">
        <v>306</v>
      </c>
      <c r="L111" s="153"/>
      <c r="M111" s="154"/>
    </row>
    <row r="112" spans="1:13" ht="20.100000000000001" customHeight="1">
      <c r="A112" s="65">
        <v>11</v>
      </c>
      <c r="B112" s="100">
        <v>1921173891</v>
      </c>
      <c r="C112" s="67" t="s">
        <v>131</v>
      </c>
      <c r="D112" s="68" t="s">
        <v>132</v>
      </c>
      <c r="E112" s="101" t="s">
        <v>223</v>
      </c>
      <c r="F112" s="101" t="s">
        <v>293</v>
      </c>
      <c r="G112" s="69"/>
      <c r="H112" s="70"/>
      <c r="I112" s="70"/>
      <c r="J112" s="70"/>
      <c r="K112" s="152" t="s">
        <v>306</v>
      </c>
      <c r="L112" s="153"/>
      <c r="M112" s="154"/>
    </row>
    <row r="113" spans="1:13" ht="20.100000000000001" customHeight="1">
      <c r="A113" s="65">
        <v>12</v>
      </c>
      <c r="B113" s="100">
        <v>1921173830</v>
      </c>
      <c r="C113" s="67" t="s">
        <v>229</v>
      </c>
      <c r="D113" s="68" t="s">
        <v>133</v>
      </c>
      <c r="E113" s="101" t="s">
        <v>223</v>
      </c>
      <c r="F113" s="101" t="s">
        <v>293</v>
      </c>
      <c r="G113" s="69"/>
      <c r="H113" s="70"/>
      <c r="I113" s="70"/>
      <c r="J113" s="70"/>
      <c r="K113" s="152" t="s">
        <v>306</v>
      </c>
      <c r="L113" s="153"/>
      <c r="M113" s="154"/>
    </row>
    <row r="114" spans="1:13" ht="20.100000000000001" customHeight="1">
      <c r="A114" s="65">
        <v>13</v>
      </c>
      <c r="B114" s="100">
        <v>172169051</v>
      </c>
      <c r="C114" s="67" t="s">
        <v>84</v>
      </c>
      <c r="D114" s="68" t="s">
        <v>83</v>
      </c>
      <c r="E114" s="101" t="s">
        <v>223</v>
      </c>
      <c r="F114" s="101" t="s">
        <v>317</v>
      </c>
      <c r="G114" s="69"/>
      <c r="H114" s="70"/>
      <c r="I114" s="70"/>
      <c r="J114" s="70"/>
      <c r="K114" s="152" t="s">
        <v>306</v>
      </c>
      <c r="L114" s="153"/>
      <c r="M114" s="154"/>
    </row>
    <row r="115" spans="1:13" ht="20.100000000000001" customHeight="1">
      <c r="A115" s="65">
        <v>14</v>
      </c>
      <c r="B115" s="100">
        <v>1911127334</v>
      </c>
      <c r="C115" s="67" t="s">
        <v>185</v>
      </c>
      <c r="D115" s="68" t="s">
        <v>83</v>
      </c>
      <c r="E115" s="101" t="s">
        <v>240</v>
      </c>
      <c r="F115" s="101" t="s">
        <v>314</v>
      </c>
      <c r="G115" s="69"/>
      <c r="H115" s="70"/>
      <c r="I115" s="70"/>
      <c r="J115" s="70"/>
      <c r="K115" s="152" t="s">
        <v>306</v>
      </c>
      <c r="L115" s="153"/>
      <c r="M115" s="154"/>
    </row>
    <row r="116" spans="1:13" ht="20.100000000000001" customHeight="1">
      <c r="A116" s="65">
        <v>15</v>
      </c>
      <c r="B116" s="100">
        <v>1921179936</v>
      </c>
      <c r="C116" s="67" t="s">
        <v>200</v>
      </c>
      <c r="D116" s="68" t="s">
        <v>144</v>
      </c>
      <c r="E116" s="101" t="s">
        <v>223</v>
      </c>
      <c r="F116" s="101" t="s">
        <v>293</v>
      </c>
      <c r="G116" s="69"/>
      <c r="H116" s="70"/>
      <c r="I116" s="70"/>
      <c r="J116" s="70"/>
      <c r="K116" s="152" t="s">
        <v>306</v>
      </c>
      <c r="L116" s="153"/>
      <c r="M116" s="154"/>
    </row>
    <row r="117" spans="1:13" ht="20.100000000000001" customHeight="1">
      <c r="A117" s="65">
        <v>16</v>
      </c>
      <c r="B117" s="100">
        <v>1921177868</v>
      </c>
      <c r="C117" s="67" t="s">
        <v>167</v>
      </c>
      <c r="D117" s="68" t="s">
        <v>85</v>
      </c>
      <c r="E117" s="101" t="s">
        <v>223</v>
      </c>
      <c r="F117" s="101" t="s">
        <v>293</v>
      </c>
      <c r="G117" s="69"/>
      <c r="H117" s="70"/>
      <c r="I117" s="70"/>
      <c r="J117" s="70"/>
      <c r="K117" s="152" t="s">
        <v>306</v>
      </c>
      <c r="L117" s="153"/>
      <c r="M117" s="154"/>
    </row>
    <row r="118" spans="1:13" ht="20.100000000000001" customHeight="1">
      <c r="A118" s="65">
        <v>17</v>
      </c>
      <c r="B118" s="100">
        <v>1921173821</v>
      </c>
      <c r="C118" s="67" t="s">
        <v>231</v>
      </c>
      <c r="D118" s="68" t="s">
        <v>86</v>
      </c>
      <c r="E118" s="101" t="s">
        <v>223</v>
      </c>
      <c r="F118" s="101" t="s">
        <v>293</v>
      </c>
      <c r="G118" s="69"/>
      <c r="H118" s="70"/>
      <c r="I118" s="70"/>
      <c r="J118" s="70"/>
      <c r="K118" s="152" t="s">
        <v>306</v>
      </c>
      <c r="L118" s="153"/>
      <c r="M118" s="154"/>
    </row>
    <row r="119" spans="1:13" ht="20.100000000000001" customHeight="1">
      <c r="A119" s="65">
        <v>18</v>
      </c>
      <c r="B119" s="100">
        <v>1921173850</v>
      </c>
      <c r="C119" s="67" t="s">
        <v>232</v>
      </c>
      <c r="D119" s="68" t="s">
        <v>86</v>
      </c>
      <c r="E119" s="101" t="s">
        <v>223</v>
      </c>
      <c r="F119" s="101" t="s">
        <v>293</v>
      </c>
      <c r="G119" s="69"/>
      <c r="H119" s="70"/>
      <c r="I119" s="70"/>
      <c r="J119" s="70"/>
      <c r="K119" s="152" t="s">
        <v>306</v>
      </c>
      <c r="L119" s="153"/>
      <c r="M119" s="154"/>
    </row>
    <row r="120" spans="1:13" ht="20.100000000000001" customHeight="1">
      <c r="A120" s="65">
        <v>19</v>
      </c>
      <c r="B120" s="100">
        <v>1921163716</v>
      </c>
      <c r="C120" s="67" t="s">
        <v>250</v>
      </c>
      <c r="D120" s="68" t="s">
        <v>86</v>
      </c>
      <c r="E120" s="101" t="s">
        <v>240</v>
      </c>
      <c r="F120" s="101" t="s">
        <v>295</v>
      </c>
      <c r="G120" s="69"/>
      <c r="H120" s="70"/>
      <c r="I120" s="70"/>
      <c r="J120" s="70"/>
      <c r="K120" s="152" t="s">
        <v>306</v>
      </c>
      <c r="L120" s="153"/>
      <c r="M120" s="154"/>
    </row>
    <row r="121" spans="1:13" ht="20.100000000000001" customHeight="1">
      <c r="A121" s="65">
        <v>20</v>
      </c>
      <c r="B121" s="100">
        <v>1921172416</v>
      </c>
      <c r="C121" s="67" t="s">
        <v>131</v>
      </c>
      <c r="D121" s="68" t="s">
        <v>146</v>
      </c>
      <c r="E121" s="101" t="s">
        <v>223</v>
      </c>
      <c r="F121" s="101" t="s">
        <v>293</v>
      </c>
      <c r="G121" s="69"/>
      <c r="H121" s="70"/>
      <c r="I121" s="70"/>
      <c r="J121" s="70"/>
      <c r="K121" s="152" t="s">
        <v>306</v>
      </c>
      <c r="L121" s="153"/>
      <c r="M121" s="154"/>
    </row>
    <row r="122" spans="1:13" ht="20.100000000000001" customHeight="1">
      <c r="A122" s="65">
        <v>21</v>
      </c>
      <c r="B122" s="100">
        <v>1921163734</v>
      </c>
      <c r="C122" s="67" t="s">
        <v>182</v>
      </c>
      <c r="D122" s="68" t="s">
        <v>168</v>
      </c>
      <c r="E122" s="101" t="s">
        <v>240</v>
      </c>
      <c r="F122" s="101" t="s">
        <v>295</v>
      </c>
      <c r="G122" s="69"/>
      <c r="H122" s="70"/>
      <c r="I122" s="70"/>
      <c r="J122" s="70"/>
      <c r="K122" s="152" t="s">
        <v>306</v>
      </c>
      <c r="L122" s="153"/>
      <c r="M122" s="154"/>
    </row>
    <row r="123" spans="1:13" ht="20.100000000000001" customHeight="1">
      <c r="A123" s="65">
        <v>22</v>
      </c>
      <c r="B123" s="100">
        <v>1921173794</v>
      </c>
      <c r="C123" s="67" t="s">
        <v>192</v>
      </c>
      <c r="D123" s="68" t="s">
        <v>160</v>
      </c>
      <c r="E123" s="101" t="s">
        <v>223</v>
      </c>
      <c r="F123" s="101" t="s">
        <v>293</v>
      </c>
      <c r="G123" s="69"/>
      <c r="H123" s="70"/>
      <c r="I123" s="70"/>
      <c r="J123" s="70"/>
      <c r="K123" s="152" t="s">
        <v>306</v>
      </c>
      <c r="L123" s="153"/>
      <c r="M123" s="154"/>
    </row>
    <row r="125" spans="1:13" s="56" customFormat="1">
      <c r="B125" s="172" t="s">
        <v>57</v>
      </c>
      <c r="C125" s="172"/>
      <c r="D125" s="57"/>
      <c r="E125" s="169" t="s">
        <v>58</v>
      </c>
      <c r="F125" s="169"/>
      <c r="G125" s="169"/>
      <c r="H125" s="169"/>
      <c r="I125" s="169"/>
      <c r="J125" s="169"/>
      <c r="K125" s="58" t="s">
        <v>318</v>
      </c>
    </row>
    <row r="126" spans="1:13" s="56" customFormat="1">
      <c r="B126" s="172" t="s">
        <v>59</v>
      </c>
      <c r="C126" s="172"/>
      <c r="D126" s="59" t="s">
        <v>281</v>
      </c>
      <c r="E126" s="169" t="s">
        <v>286</v>
      </c>
      <c r="F126" s="169"/>
      <c r="G126" s="169"/>
      <c r="H126" s="169"/>
      <c r="I126" s="169"/>
      <c r="J126" s="169"/>
      <c r="K126" s="60" t="s">
        <v>60</v>
      </c>
      <c r="L126" s="61" t="s">
        <v>61</v>
      </c>
      <c r="M126" s="61">
        <v>1</v>
      </c>
    </row>
    <row r="127" spans="1:13" s="62" customFormat="1" ht="18.75" customHeight="1">
      <c r="B127" s="63" t="s">
        <v>287</v>
      </c>
      <c r="C127" s="170" t="s">
        <v>288</v>
      </c>
      <c r="D127" s="170"/>
      <c r="E127" s="170"/>
      <c r="F127" s="170"/>
      <c r="G127" s="170"/>
      <c r="H127" s="170"/>
      <c r="I127" s="170"/>
      <c r="J127" s="170"/>
      <c r="K127" s="60" t="s">
        <v>62</v>
      </c>
      <c r="L127" s="60" t="s">
        <v>61</v>
      </c>
      <c r="M127" s="60">
        <v>1</v>
      </c>
    </row>
    <row r="128" spans="1:13" s="62" customFormat="1" ht="18.75" customHeight="1">
      <c r="A128" s="171" t="s">
        <v>319</v>
      </c>
      <c r="B128" s="171"/>
      <c r="C128" s="171"/>
      <c r="D128" s="171"/>
      <c r="E128" s="171"/>
      <c r="F128" s="171"/>
      <c r="G128" s="171"/>
      <c r="H128" s="171"/>
      <c r="I128" s="171"/>
      <c r="J128" s="171"/>
      <c r="K128" s="60" t="s">
        <v>63</v>
      </c>
      <c r="L128" s="60" t="s">
        <v>61</v>
      </c>
      <c r="M128" s="60">
        <v>2</v>
      </c>
    </row>
    <row r="129" spans="1:13" ht="9" customHeight="1"/>
    <row r="130" spans="1:13" ht="15" customHeight="1">
      <c r="A130" s="159" t="s">
        <v>4</v>
      </c>
      <c r="B130" s="158" t="s">
        <v>64</v>
      </c>
      <c r="C130" s="167" t="s">
        <v>9</v>
      </c>
      <c r="D130" s="168" t="s">
        <v>10</v>
      </c>
      <c r="E130" s="158" t="s">
        <v>75</v>
      </c>
      <c r="F130" s="158" t="s">
        <v>76</v>
      </c>
      <c r="G130" s="158" t="s">
        <v>66</v>
      </c>
      <c r="H130" s="158" t="s">
        <v>67</v>
      </c>
      <c r="I130" s="160" t="s">
        <v>56</v>
      </c>
      <c r="J130" s="160"/>
      <c r="K130" s="161" t="s">
        <v>68</v>
      </c>
      <c r="L130" s="162"/>
      <c r="M130" s="163"/>
    </row>
    <row r="131" spans="1:13" ht="27" customHeight="1">
      <c r="A131" s="159"/>
      <c r="B131" s="159"/>
      <c r="C131" s="167"/>
      <c r="D131" s="168"/>
      <c r="E131" s="159"/>
      <c r="F131" s="159"/>
      <c r="G131" s="159"/>
      <c r="H131" s="159"/>
      <c r="I131" s="64" t="s">
        <v>69</v>
      </c>
      <c r="J131" s="64" t="s">
        <v>70</v>
      </c>
      <c r="K131" s="164"/>
      <c r="L131" s="165"/>
      <c r="M131" s="166"/>
    </row>
    <row r="132" spans="1:13" ht="20.100000000000001" customHeight="1">
      <c r="A132" s="65">
        <v>1</v>
      </c>
      <c r="B132" s="100">
        <v>1911119997</v>
      </c>
      <c r="C132" s="67" t="s">
        <v>182</v>
      </c>
      <c r="D132" s="68" t="s">
        <v>202</v>
      </c>
      <c r="E132" s="101" t="s">
        <v>240</v>
      </c>
      <c r="F132" s="101" t="s">
        <v>314</v>
      </c>
      <c r="G132" s="69"/>
      <c r="H132" s="70"/>
      <c r="I132" s="70"/>
      <c r="J132" s="70"/>
      <c r="K132" s="155" t="s">
        <v>306</v>
      </c>
      <c r="L132" s="156"/>
      <c r="M132" s="157"/>
    </row>
    <row r="133" spans="1:13" ht="20.100000000000001" customHeight="1">
      <c r="A133" s="65">
        <v>2</v>
      </c>
      <c r="B133" s="100">
        <v>1921163741</v>
      </c>
      <c r="C133" s="67" t="s">
        <v>252</v>
      </c>
      <c r="D133" s="68" t="s">
        <v>202</v>
      </c>
      <c r="E133" s="101" t="s">
        <v>240</v>
      </c>
      <c r="F133" s="101" t="s">
        <v>295</v>
      </c>
      <c r="G133" s="69"/>
      <c r="H133" s="70"/>
      <c r="I133" s="70"/>
      <c r="J133" s="70"/>
      <c r="K133" s="152" t="s">
        <v>306</v>
      </c>
      <c r="L133" s="153"/>
      <c r="M133" s="154"/>
    </row>
    <row r="134" spans="1:13" ht="20.100000000000001" customHeight="1">
      <c r="A134" s="65">
        <v>3</v>
      </c>
      <c r="B134" s="100">
        <v>172247536</v>
      </c>
      <c r="C134" s="67" t="s">
        <v>163</v>
      </c>
      <c r="D134" s="68" t="s">
        <v>147</v>
      </c>
      <c r="E134" s="101" t="s">
        <v>204</v>
      </c>
      <c r="F134" s="101" t="s">
        <v>317</v>
      </c>
      <c r="G134" s="69"/>
      <c r="H134" s="70"/>
      <c r="I134" s="70"/>
      <c r="J134" s="70"/>
      <c r="K134" s="152" t="s">
        <v>306</v>
      </c>
      <c r="L134" s="153"/>
      <c r="M134" s="154"/>
    </row>
    <row r="135" spans="1:13" ht="20.100000000000001" customHeight="1">
      <c r="A135" s="65">
        <v>4</v>
      </c>
      <c r="B135" s="100">
        <v>172247524</v>
      </c>
      <c r="C135" s="67" t="s">
        <v>177</v>
      </c>
      <c r="D135" s="68" t="s">
        <v>210</v>
      </c>
      <c r="E135" s="101" t="s">
        <v>204</v>
      </c>
      <c r="F135" s="101" t="s">
        <v>317</v>
      </c>
      <c r="G135" s="69"/>
      <c r="H135" s="70"/>
      <c r="I135" s="70"/>
      <c r="J135" s="70"/>
      <c r="K135" s="152" t="s">
        <v>306</v>
      </c>
      <c r="L135" s="153"/>
      <c r="M135" s="154"/>
    </row>
    <row r="136" spans="1:13" ht="20.100000000000001" customHeight="1">
      <c r="A136" s="65">
        <v>5</v>
      </c>
      <c r="B136" s="100">
        <v>1921177869</v>
      </c>
      <c r="C136" s="67" t="s">
        <v>205</v>
      </c>
      <c r="D136" s="68" t="s">
        <v>233</v>
      </c>
      <c r="E136" s="101" t="s">
        <v>223</v>
      </c>
      <c r="F136" s="101" t="s">
        <v>293</v>
      </c>
      <c r="G136" s="69"/>
      <c r="H136" s="70"/>
      <c r="I136" s="70"/>
      <c r="J136" s="70"/>
      <c r="K136" s="152" t="s">
        <v>306</v>
      </c>
      <c r="L136" s="153"/>
      <c r="M136" s="154"/>
    </row>
    <row r="137" spans="1:13" ht="20.100000000000001" customHeight="1">
      <c r="A137" s="65">
        <v>6</v>
      </c>
      <c r="B137" s="100">
        <v>1921173836</v>
      </c>
      <c r="C137" s="67" t="s">
        <v>171</v>
      </c>
      <c r="D137" s="68" t="s">
        <v>116</v>
      </c>
      <c r="E137" s="101" t="s">
        <v>223</v>
      </c>
      <c r="F137" s="101" t="s">
        <v>293</v>
      </c>
      <c r="G137" s="69"/>
      <c r="H137" s="70"/>
      <c r="I137" s="70"/>
      <c r="J137" s="70"/>
      <c r="K137" s="152" t="s">
        <v>306</v>
      </c>
      <c r="L137" s="153"/>
      <c r="M137" s="154"/>
    </row>
    <row r="138" spans="1:13" ht="20.100000000000001" customHeight="1">
      <c r="A138" s="65">
        <v>7</v>
      </c>
      <c r="B138" s="100">
        <v>1921173831</v>
      </c>
      <c r="C138" s="67" t="s">
        <v>92</v>
      </c>
      <c r="D138" s="68" t="s">
        <v>100</v>
      </c>
      <c r="E138" s="101" t="s">
        <v>223</v>
      </c>
      <c r="F138" s="101" t="s">
        <v>293</v>
      </c>
      <c r="G138" s="69"/>
      <c r="H138" s="70"/>
      <c r="I138" s="70"/>
      <c r="J138" s="70"/>
      <c r="K138" s="152" t="s">
        <v>306</v>
      </c>
      <c r="L138" s="153"/>
      <c r="M138" s="154"/>
    </row>
    <row r="139" spans="1:13" ht="20.100000000000001" customHeight="1">
      <c r="A139" s="65">
        <v>8</v>
      </c>
      <c r="B139" s="100">
        <v>1921173907</v>
      </c>
      <c r="C139" s="67" t="s">
        <v>120</v>
      </c>
      <c r="D139" s="68" t="s">
        <v>87</v>
      </c>
      <c r="E139" s="101" t="s">
        <v>223</v>
      </c>
      <c r="F139" s="101" t="s">
        <v>293</v>
      </c>
      <c r="G139" s="69"/>
      <c r="H139" s="70"/>
      <c r="I139" s="70"/>
      <c r="J139" s="70"/>
      <c r="K139" s="152" t="s">
        <v>306</v>
      </c>
      <c r="L139" s="153"/>
      <c r="M139" s="154"/>
    </row>
    <row r="140" spans="1:13" ht="20.100000000000001" customHeight="1">
      <c r="A140" s="65">
        <v>9</v>
      </c>
      <c r="B140" s="100">
        <v>1921173824</v>
      </c>
      <c r="C140" s="67" t="s">
        <v>234</v>
      </c>
      <c r="D140" s="68" t="s">
        <v>235</v>
      </c>
      <c r="E140" s="101" t="s">
        <v>223</v>
      </c>
      <c r="F140" s="101" t="s">
        <v>293</v>
      </c>
      <c r="G140" s="69"/>
      <c r="H140" s="70"/>
      <c r="I140" s="70"/>
      <c r="J140" s="70"/>
      <c r="K140" s="152" t="s">
        <v>306</v>
      </c>
      <c r="L140" s="153"/>
      <c r="M140" s="154"/>
    </row>
    <row r="141" spans="1:13" ht="20.100000000000001" customHeight="1">
      <c r="A141" s="65">
        <v>10</v>
      </c>
      <c r="B141" s="100">
        <v>1921171815</v>
      </c>
      <c r="C141" s="67" t="s">
        <v>236</v>
      </c>
      <c r="D141" s="68" t="s">
        <v>237</v>
      </c>
      <c r="E141" s="101" t="s">
        <v>223</v>
      </c>
      <c r="F141" s="101" t="s">
        <v>293</v>
      </c>
      <c r="G141" s="69"/>
      <c r="H141" s="70"/>
      <c r="I141" s="70"/>
      <c r="J141" s="70"/>
      <c r="K141" s="152" t="s">
        <v>306</v>
      </c>
      <c r="L141" s="153"/>
      <c r="M141" s="154"/>
    </row>
    <row r="142" spans="1:13" ht="20.100000000000001" customHeight="1">
      <c r="A142" s="65">
        <v>11</v>
      </c>
      <c r="B142" s="100">
        <v>1921173778</v>
      </c>
      <c r="C142" s="67" t="s">
        <v>203</v>
      </c>
      <c r="D142" s="68" t="s">
        <v>89</v>
      </c>
      <c r="E142" s="101" t="s">
        <v>223</v>
      </c>
      <c r="F142" s="101" t="s">
        <v>293</v>
      </c>
      <c r="G142" s="69"/>
      <c r="H142" s="70"/>
      <c r="I142" s="70"/>
      <c r="J142" s="70"/>
      <c r="K142" s="152" t="s">
        <v>306</v>
      </c>
      <c r="L142" s="153"/>
      <c r="M142" s="154"/>
    </row>
    <row r="143" spans="1:13" ht="20.100000000000001" customHeight="1">
      <c r="A143" s="65">
        <v>12</v>
      </c>
      <c r="B143" s="100">
        <v>1921173858</v>
      </c>
      <c r="C143" s="67" t="s">
        <v>184</v>
      </c>
      <c r="D143" s="68" t="s">
        <v>89</v>
      </c>
      <c r="E143" s="101" t="s">
        <v>223</v>
      </c>
      <c r="F143" s="101" t="s">
        <v>293</v>
      </c>
      <c r="G143" s="69"/>
      <c r="H143" s="70"/>
      <c r="I143" s="70"/>
      <c r="J143" s="70"/>
      <c r="K143" s="152" t="s">
        <v>306</v>
      </c>
      <c r="L143" s="153"/>
      <c r="M143" s="154"/>
    </row>
    <row r="144" spans="1:13" ht="20.100000000000001" customHeight="1">
      <c r="A144" s="65">
        <v>13</v>
      </c>
      <c r="B144" s="100">
        <v>1911619119</v>
      </c>
      <c r="C144" s="67" t="s">
        <v>164</v>
      </c>
      <c r="D144" s="68" t="s">
        <v>89</v>
      </c>
      <c r="E144" s="101" t="s">
        <v>240</v>
      </c>
      <c r="F144" s="101" t="s">
        <v>314</v>
      </c>
      <c r="G144" s="69"/>
      <c r="H144" s="70"/>
      <c r="I144" s="70"/>
      <c r="J144" s="70"/>
      <c r="K144" s="152" t="s">
        <v>306</v>
      </c>
      <c r="L144" s="153"/>
      <c r="M144" s="154"/>
    </row>
    <row r="145" spans="1:13" ht="20.100000000000001" customHeight="1">
      <c r="A145" s="65">
        <v>14</v>
      </c>
      <c r="B145" s="100">
        <v>1921160914</v>
      </c>
      <c r="C145" s="67" t="s">
        <v>253</v>
      </c>
      <c r="D145" s="68" t="s">
        <v>101</v>
      </c>
      <c r="E145" s="101" t="s">
        <v>240</v>
      </c>
      <c r="F145" s="101" t="s">
        <v>295</v>
      </c>
      <c r="G145" s="69"/>
      <c r="H145" s="70"/>
      <c r="I145" s="70"/>
      <c r="J145" s="70"/>
      <c r="K145" s="152" t="s">
        <v>306</v>
      </c>
      <c r="L145" s="153"/>
      <c r="M145" s="154"/>
    </row>
    <row r="146" spans="1:13" ht="20.100000000000001" customHeight="1">
      <c r="A146" s="65">
        <v>15</v>
      </c>
      <c r="B146" s="100">
        <v>1911127341</v>
      </c>
      <c r="C146" s="67" t="s">
        <v>254</v>
      </c>
      <c r="D146" s="68" t="s">
        <v>110</v>
      </c>
      <c r="E146" s="101" t="s">
        <v>240</v>
      </c>
      <c r="F146" s="101" t="s">
        <v>314</v>
      </c>
      <c r="G146" s="69"/>
      <c r="H146" s="70"/>
      <c r="I146" s="70"/>
      <c r="J146" s="70"/>
      <c r="K146" s="152" t="s">
        <v>306</v>
      </c>
      <c r="L146" s="153"/>
      <c r="M146" s="154"/>
    </row>
    <row r="147" spans="1:13" ht="20.100000000000001" customHeight="1">
      <c r="A147" s="65">
        <v>16</v>
      </c>
      <c r="B147" s="100">
        <v>1920161852</v>
      </c>
      <c r="C147" s="67" t="s">
        <v>201</v>
      </c>
      <c r="D147" s="68" t="s">
        <v>255</v>
      </c>
      <c r="E147" s="101" t="s">
        <v>240</v>
      </c>
      <c r="F147" s="101" t="s">
        <v>295</v>
      </c>
      <c r="G147" s="69"/>
      <c r="H147" s="70"/>
      <c r="I147" s="70"/>
      <c r="J147" s="70"/>
      <c r="K147" s="152" t="s">
        <v>306</v>
      </c>
      <c r="L147" s="153"/>
      <c r="M147" s="154"/>
    </row>
    <row r="148" spans="1:13" ht="20.100000000000001" customHeight="1">
      <c r="A148" s="65">
        <v>17</v>
      </c>
      <c r="B148" s="100">
        <v>1921163040</v>
      </c>
      <c r="C148" s="67" t="s">
        <v>256</v>
      </c>
      <c r="D148" s="68" t="s">
        <v>257</v>
      </c>
      <c r="E148" s="101" t="s">
        <v>240</v>
      </c>
      <c r="F148" s="101" t="s">
        <v>295</v>
      </c>
      <c r="G148" s="69"/>
      <c r="H148" s="70"/>
      <c r="I148" s="70"/>
      <c r="J148" s="70"/>
      <c r="K148" s="152" t="s">
        <v>306</v>
      </c>
      <c r="L148" s="153"/>
      <c r="M148" s="154"/>
    </row>
    <row r="149" spans="1:13" ht="20.100000000000001" customHeight="1">
      <c r="A149" s="65">
        <v>18</v>
      </c>
      <c r="B149" s="100">
        <v>1921173849</v>
      </c>
      <c r="C149" s="67" t="s">
        <v>269</v>
      </c>
      <c r="D149" s="68" t="s">
        <v>193</v>
      </c>
      <c r="E149" s="101" t="s">
        <v>268</v>
      </c>
      <c r="F149" s="101" t="s">
        <v>293</v>
      </c>
      <c r="G149" s="69"/>
      <c r="H149" s="70"/>
      <c r="I149" s="70"/>
      <c r="J149" s="70"/>
      <c r="K149" s="152" t="s">
        <v>306</v>
      </c>
      <c r="L149" s="153"/>
      <c r="M149" s="154"/>
    </row>
    <row r="150" spans="1:13" ht="20.100000000000001" customHeight="1">
      <c r="A150" s="65">
        <v>19</v>
      </c>
      <c r="B150" s="100">
        <v>1921173882</v>
      </c>
      <c r="C150" s="67" t="s">
        <v>155</v>
      </c>
      <c r="D150" s="68" t="s">
        <v>193</v>
      </c>
      <c r="E150" s="101" t="s">
        <v>268</v>
      </c>
      <c r="F150" s="101" t="s">
        <v>293</v>
      </c>
      <c r="G150" s="69"/>
      <c r="H150" s="70"/>
      <c r="I150" s="70"/>
      <c r="J150" s="70"/>
      <c r="K150" s="152" t="s">
        <v>306</v>
      </c>
      <c r="L150" s="153"/>
      <c r="M150" s="154"/>
    </row>
    <row r="151" spans="1:13" ht="20.100000000000001" customHeight="1">
      <c r="A151" s="65">
        <v>20</v>
      </c>
      <c r="B151" s="100">
        <v>1921173828</v>
      </c>
      <c r="C151" s="67" t="s">
        <v>102</v>
      </c>
      <c r="D151" s="68" t="s">
        <v>162</v>
      </c>
      <c r="E151" s="101" t="s">
        <v>268</v>
      </c>
      <c r="F151" s="101" t="s">
        <v>293</v>
      </c>
      <c r="G151" s="69"/>
      <c r="H151" s="70"/>
      <c r="I151" s="70"/>
      <c r="J151" s="70"/>
      <c r="K151" s="152" t="s">
        <v>306</v>
      </c>
      <c r="L151" s="153"/>
      <c r="M151" s="154"/>
    </row>
    <row r="153" spans="1:13" s="56" customFormat="1">
      <c r="B153" s="172" t="s">
        <v>57</v>
      </c>
      <c r="C153" s="172"/>
      <c r="D153" s="57"/>
      <c r="E153" s="169" t="s">
        <v>58</v>
      </c>
      <c r="F153" s="169"/>
      <c r="G153" s="169"/>
      <c r="H153" s="169"/>
      <c r="I153" s="169"/>
      <c r="J153" s="169"/>
      <c r="K153" s="58" t="s">
        <v>284</v>
      </c>
    </row>
    <row r="154" spans="1:13" s="56" customFormat="1">
      <c r="B154" s="172" t="s">
        <v>59</v>
      </c>
      <c r="C154" s="172"/>
      <c r="D154" s="59" t="s">
        <v>282</v>
      </c>
      <c r="E154" s="169" t="s">
        <v>286</v>
      </c>
      <c r="F154" s="169"/>
      <c r="G154" s="169"/>
      <c r="H154" s="169"/>
      <c r="I154" s="169"/>
      <c r="J154" s="169"/>
      <c r="K154" s="60" t="s">
        <v>60</v>
      </c>
      <c r="L154" s="61" t="s">
        <v>61</v>
      </c>
      <c r="M154" s="61">
        <v>1</v>
      </c>
    </row>
    <row r="155" spans="1:13" s="62" customFormat="1" ht="18.75" customHeight="1">
      <c r="B155" s="63" t="s">
        <v>287</v>
      </c>
      <c r="C155" s="170" t="s">
        <v>288</v>
      </c>
      <c r="D155" s="170"/>
      <c r="E155" s="170"/>
      <c r="F155" s="170"/>
      <c r="G155" s="170"/>
      <c r="H155" s="170"/>
      <c r="I155" s="170"/>
      <c r="J155" s="170"/>
      <c r="K155" s="60" t="s">
        <v>62</v>
      </c>
      <c r="L155" s="60" t="s">
        <v>61</v>
      </c>
      <c r="M155" s="60">
        <v>1</v>
      </c>
    </row>
    <row r="156" spans="1:13" s="62" customFormat="1" ht="18.75" customHeight="1">
      <c r="A156" s="171" t="s">
        <v>320</v>
      </c>
      <c r="B156" s="171"/>
      <c r="C156" s="171"/>
      <c r="D156" s="171"/>
      <c r="E156" s="171"/>
      <c r="F156" s="171"/>
      <c r="G156" s="171"/>
      <c r="H156" s="171"/>
      <c r="I156" s="171"/>
      <c r="J156" s="171"/>
      <c r="K156" s="60" t="s">
        <v>63</v>
      </c>
      <c r="L156" s="60" t="s">
        <v>61</v>
      </c>
      <c r="M156" s="60">
        <v>2</v>
      </c>
    </row>
    <row r="157" spans="1:13" ht="9" customHeight="1"/>
    <row r="158" spans="1:13" ht="15" customHeight="1">
      <c r="A158" s="159" t="s">
        <v>4</v>
      </c>
      <c r="B158" s="158" t="s">
        <v>64</v>
      </c>
      <c r="C158" s="167" t="s">
        <v>9</v>
      </c>
      <c r="D158" s="168" t="s">
        <v>10</v>
      </c>
      <c r="E158" s="158" t="s">
        <v>75</v>
      </c>
      <c r="F158" s="158" t="s">
        <v>76</v>
      </c>
      <c r="G158" s="158" t="s">
        <v>66</v>
      </c>
      <c r="H158" s="158" t="s">
        <v>67</v>
      </c>
      <c r="I158" s="160" t="s">
        <v>56</v>
      </c>
      <c r="J158" s="160"/>
      <c r="K158" s="161" t="s">
        <v>68</v>
      </c>
      <c r="L158" s="162"/>
      <c r="M158" s="163"/>
    </row>
    <row r="159" spans="1:13" ht="27" customHeight="1">
      <c r="A159" s="159"/>
      <c r="B159" s="159"/>
      <c r="C159" s="167"/>
      <c r="D159" s="168"/>
      <c r="E159" s="159"/>
      <c r="F159" s="159"/>
      <c r="G159" s="159"/>
      <c r="H159" s="159"/>
      <c r="I159" s="64" t="s">
        <v>69</v>
      </c>
      <c r="J159" s="64" t="s">
        <v>70</v>
      </c>
      <c r="K159" s="164"/>
      <c r="L159" s="165"/>
      <c r="M159" s="166"/>
    </row>
    <row r="160" spans="1:13" ht="20.100000000000001" customHeight="1">
      <c r="A160" s="65">
        <v>1</v>
      </c>
      <c r="B160" s="100">
        <v>1921173872</v>
      </c>
      <c r="C160" s="67" t="s">
        <v>161</v>
      </c>
      <c r="D160" s="68" t="s">
        <v>162</v>
      </c>
      <c r="E160" s="101" t="s">
        <v>268</v>
      </c>
      <c r="F160" s="101" t="s">
        <v>293</v>
      </c>
      <c r="G160" s="69"/>
      <c r="H160" s="70"/>
      <c r="I160" s="70"/>
      <c r="J160" s="70"/>
      <c r="K160" s="155" t="s">
        <v>306</v>
      </c>
      <c r="L160" s="156"/>
      <c r="M160" s="157"/>
    </row>
    <row r="161" spans="1:13" ht="20.100000000000001" customHeight="1">
      <c r="A161" s="65">
        <v>2</v>
      </c>
      <c r="B161" s="100">
        <v>1811126388</v>
      </c>
      <c r="C161" s="67" t="s">
        <v>174</v>
      </c>
      <c r="D161" s="68" t="s">
        <v>169</v>
      </c>
      <c r="E161" s="101" t="s">
        <v>240</v>
      </c>
      <c r="F161" s="101" t="s">
        <v>314</v>
      </c>
      <c r="G161" s="69"/>
      <c r="H161" s="70"/>
      <c r="I161" s="70"/>
      <c r="J161" s="70"/>
      <c r="K161" s="152" t="s">
        <v>306</v>
      </c>
      <c r="L161" s="153"/>
      <c r="M161" s="154"/>
    </row>
    <row r="162" spans="1:13" ht="20.100000000000001" customHeight="1">
      <c r="A162" s="65">
        <v>3</v>
      </c>
      <c r="B162" s="100">
        <v>161156397</v>
      </c>
      <c r="C162" s="67" t="s">
        <v>217</v>
      </c>
      <c r="D162" s="68" t="s">
        <v>103</v>
      </c>
      <c r="E162" s="101" t="s">
        <v>204</v>
      </c>
      <c r="F162" s="101" t="s">
        <v>294</v>
      </c>
      <c r="G162" s="69"/>
      <c r="H162" s="70"/>
      <c r="I162" s="70"/>
      <c r="J162" s="70"/>
      <c r="K162" s="152" t="s">
        <v>306</v>
      </c>
      <c r="L162" s="153"/>
      <c r="M162" s="154"/>
    </row>
    <row r="163" spans="1:13" ht="20.100000000000001" customHeight="1">
      <c r="A163" s="65">
        <v>4</v>
      </c>
      <c r="B163" s="100">
        <v>1921163740</v>
      </c>
      <c r="C163" s="67" t="s">
        <v>258</v>
      </c>
      <c r="D163" s="68" t="s">
        <v>166</v>
      </c>
      <c r="E163" s="101" t="s">
        <v>240</v>
      </c>
      <c r="F163" s="101" t="s">
        <v>295</v>
      </c>
      <c r="G163" s="69"/>
      <c r="H163" s="70"/>
      <c r="I163" s="70"/>
      <c r="J163" s="70"/>
      <c r="K163" s="152" t="s">
        <v>306</v>
      </c>
      <c r="L163" s="153"/>
      <c r="M163" s="154"/>
    </row>
    <row r="164" spans="1:13" ht="20.100000000000001" customHeight="1">
      <c r="A164" s="65">
        <v>5</v>
      </c>
      <c r="B164" s="100">
        <v>1921173813</v>
      </c>
      <c r="C164" s="67" t="s">
        <v>271</v>
      </c>
      <c r="D164" s="68" t="s">
        <v>190</v>
      </c>
      <c r="E164" s="101" t="s">
        <v>268</v>
      </c>
      <c r="F164" s="101" t="s">
        <v>293</v>
      </c>
      <c r="G164" s="69"/>
      <c r="H164" s="70"/>
      <c r="I164" s="70"/>
      <c r="J164" s="70"/>
      <c r="K164" s="152" t="s">
        <v>306</v>
      </c>
      <c r="L164" s="153"/>
      <c r="M164" s="154"/>
    </row>
    <row r="165" spans="1:13" ht="20.100000000000001" customHeight="1">
      <c r="A165" s="65">
        <v>6</v>
      </c>
      <c r="B165" s="100">
        <v>1921169466</v>
      </c>
      <c r="C165" s="67" t="s">
        <v>260</v>
      </c>
      <c r="D165" s="68" t="s">
        <v>121</v>
      </c>
      <c r="E165" s="101" t="s">
        <v>240</v>
      </c>
      <c r="F165" s="101" t="s">
        <v>295</v>
      </c>
      <c r="G165" s="69"/>
      <c r="H165" s="70"/>
      <c r="I165" s="70"/>
      <c r="J165" s="70"/>
      <c r="K165" s="152" t="s">
        <v>306</v>
      </c>
      <c r="L165" s="153"/>
      <c r="M165" s="154"/>
    </row>
    <row r="166" spans="1:13" ht="20.100000000000001" customHeight="1">
      <c r="A166" s="65">
        <v>7</v>
      </c>
      <c r="B166" s="100">
        <v>1921163711</v>
      </c>
      <c r="C166" s="67" t="s">
        <v>261</v>
      </c>
      <c r="D166" s="68" t="s">
        <v>170</v>
      </c>
      <c r="E166" s="101" t="s">
        <v>240</v>
      </c>
      <c r="F166" s="101" t="s">
        <v>295</v>
      </c>
      <c r="G166" s="69"/>
      <c r="H166" s="70"/>
      <c r="I166" s="70"/>
      <c r="J166" s="70"/>
      <c r="K166" s="152" t="s">
        <v>306</v>
      </c>
      <c r="L166" s="153"/>
      <c r="M166" s="154"/>
    </row>
    <row r="167" spans="1:13" ht="20.100000000000001" customHeight="1">
      <c r="A167" s="65">
        <v>8</v>
      </c>
      <c r="B167" s="100">
        <v>1911129146</v>
      </c>
      <c r="C167" s="67" t="s">
        <v>262</v>
      </c>
      <c r="D167" s="68" t="s">
        <v>156</v>
      </c>
      <c r="E167" s="101" t="s">
        <v>240</v>
      </c>
      <c r="F167" s="101" t="s">
        <v>314</v>
      </c>
      <c r="G167" s="69"/>
      <c r="H167" s="70"/>
      <c r="I167" s="70"/>
      <c r="J167" s="70"/>
      <c r="K167" s="152" t="s">
        <v>306</v>
      </c>
      <c r="L167" s="153"/>
      <c r="M167" s="154"/>
    </row>
    <row r="168" spans="1:13" ht="20.100000000000001" customHeight="1">
      <c r="A168" s="65">
        <v>9</v>
      </c>
      <c r="B168" s="100">
        <v>1921173811</v>
      </c>
      <c r="C168" s="67" t="s">
        <v>171</v>
      </c>
      <c r="D168" s="68" t="s">
        <v>93</v>
      </c>
      <c r="E168" s="101" t="s">
        <v>268</v>
      </c>
      <c r="F168" s="101" t="s">
        <v>293</v>
      </c>
      <c r="G168" s="69"/>
      <c r="H168" s="70"/>
      <c r="I168" s="70"/>
      <c r="J168" s="70"/>
      <c r="K168" s="152" t="s">
        <v>306</v>
      </c>
      <c r="L168" s="153"/>
      <c r="M168" s="154"/>
    </row>
    <row r="169" spans="1:13" ht="20.100000000000001" customHeight="1">
      <c r="A169" s="65">
        <v>10</v>
      </c>
      <c r="B169" s="100">
        <v>1921240836</v>
      </c>
      <c r="C169" s="67" t="s">
        <v>186</v>
      </c>
      <c r="D169" s="68" t="s">
        <v>79</v>
      </c>
      <c r="E169" s="101" t="s">
        <v>268</v>
      </c>
      <c r="F169" s="101" t="s">
        <v>293</v>
      </c>
      <c r="G169" s="69"/>
      <c r="H169" s="70"/>
      <c r="I169" s="70"/>
      <c r="J169" s="70"/>
      <c r="K169" s="152" t="s">
        <v>306</v>
      </c>
      <c r="L169" s="153"/>
      <c r="M169" s="154"/>
    </row>
    <row r="170" spans="1:13" ht="20.100000000000001" customHeight="1">
      <c r="A170" s="65">
        <v>11</v>
      </c>
      <c r="B170" s="100">
        <v>1921169527</v>
      </c>
      <c r="C170" s="67" t="s">
        <v>178</v>
      </c>
      <c r="D170" s="68" t="s">
        <v>137</v>
      </c>
      <c r="E170" s="101" t="s">
        <v>240</v>
      </c>
      <c r="F170" s="101" t="s">
        <v>295</v>
      </c>
      <c r="G170" s="69"/>
      <c r="H170" s="70"/>
      <c r="I170" s="70"/>
      <c r="J170" s="70"/>
      <c r="K170" s="152" t="s">
        <v>306</v>
      </c>
      <c r="L170" s="153"/>
      <c r="M170" s="154"/>
    </row>
    <row r="171" spans="1:13" ht="20.100000000000001" customHeight="1">
      <c r="A171" s="65">
        <v>12</v>
      </c>
      <c r="B171" s="100">
        <v>1921179593</v>
      </c>
      <c r="C171" s="67" t="s">
        <v>273</v>
      </c>
      <c r="D171" s="68" t="s">
        <v>137</v>
      </c>
      <c r="E171" s="101" t="s">
        <v>268</v>
      </c>
      <c r="F171" s="101" t="s">
        <v>293</v>
      </c>
      <c r="G171" s="69"/>
      <c r="H171" s="70"/>
      <c r="I171" s="70"/>
      <c r="J171" s="70"/>
      <c r="K171" s="152" t="s">
        <v>306</v>
      </c>
      <c r="L171" s="153"/>
      <c r="M171" s="154"/>
    </row>
    <row r="172" spans="1:13" ht="20.100000000000001" customHeight="1">
      <c r="A172" s="65">
        <v>13</v>
      </c>
      <c r="B172" s="100">
        <v>1921161337</v>
      </c>
      <c r="C172" s="67" t="s">
        <v>128</v>
      </c>
      <c r="D172" s="68" t="s">
        <v>264</v>
      </c>
      <c r="E172" s="101" t="s">
        <v>240</v>
      </c>
      <c r="F172" s="101" t="s">
        <v>295</v>
      </c>
      <c r="G172" s="69"/>
      <c r="H172" s="70"/>
      <c r="I172" s="70"/>
      <c r="J172" s="70"/>
      <c r="K172" s="152" t="s">
        <v>306</v>
      </c>
      <c r="L172" s="153"/>
      <c r="M172" s="154"/>
    </row>
    <row r="173" spans="1:13" ht="20.100000000000001" customHeight="1">
      <c r="A173" s="65">
        <v>14</v>
      </c>
      <c r="B173" s="100">
        <v>1921163760</v>
      </c>
      <c r="C173" s="67" t="s">
        <v>265</v>
      </c>
      <c r="D173" s="68" t="s">
        <v>151</v>
      </c>
      <c r="E173" s="101" t="s">
        <v>240</v>
      </c>
      <c r="F173" s="101" t="s">
        <v>295</v>
      </c>
      <c r="G173" s="69"/>
      <c r="H173" s="70"/>
      <c r="I173" s="70"/>
      <c r="J173" s="70"/>
      <c r="K173" s="152" t="s">
        <v>306</v>
      </c>
      <c r="L173" s="153"/>
      <c r="M173" s="154"/>
    </row>
    <row r="174" spans="1:13" ht="20.100000000000001" customHeight="1">
      <c r="A174" s="65">
        <v>15</v>
      </c>
      <c r="B174" s="100">
        <v>1810126535</v>
      </c>
      <c r="C174" s="67" t="s">
        <v>173</v>
      </c>
      <c r="D174" s="68" t="s">
        <v>77</v>
      </c>
      <c r="E174" s="101" t="s">
        <v>204</v>
      </c>
      <c r="F174" s="101" t="s">
        <v>304</v>
      </c>
      <c r="G174" s="69"/>
      <c r="H174" s="70"/>
      <c r="I174" s="70"/>
      <c r="J174" s="70"/>
      <c r="K174" s="152" t="s">
        <v>306</v>
      </c>
      <c r="L174" s="153"/>
      <c r="M174" s="154"/>
    </row>
    <row r="175" spans="1:13" ht="20.100000000000001" customHeight="1">
      <c r="A175" s="65">
        <v>16</v>
      </c>
      <c r="B175" s="100">
        <v>1921163743</v>
      </c>
      <c r="C175" s="67" t="s">
        <v>81</v>
      </c>
      <c r="D175" s="68" t="s">
        <v>154</v>
      </c>
      <c r="E175" s="101" t="s">
        <v>240</v>
      </c>
      <c r="F175" s="101" t="s">
        <v>295</v>
      </c>
      <c r="G175" s="69"/>
      <c r="H175" s="70"/>
      <c r="I175" s="70"/>
      <c r="J175" s="70"/>
      <c r="K175" s="152" t="s">
        <v>306</v>
      </c>
      <c r="L175" s="153"/>
      <c r="M175" s="154"/>
    </row>
    <row r="176" spans="1:13" ht="20.100000000000001" customHeight="1">
      <c r="A176" s="65">
        <v>17</v>
      </c>
      <c r="B176" s="100">
        <v>1921173781</v>
      </c>
      <c r="C176" s="67" t="s">
        <v>275</v>
      </c>
      <c r="D176" s="68" t="s">
        <v>94</v>
      </c>
      <c r="E176" s="101" t="s">
        <v>268</v>
      </c>
      <c r="F176" s="101" t="s">
        <v>293</v>
      </c>
      <c r="G176" s="69"/>
      <c r="H176" s="70"/>
      <c r="I176" s="70"/>
      <c r="J176" s="70"/>
      <c r="K176" s="152" t="s">
        <v>306</v>
      </c>
      <c r="L176" s="153"/>
      <c r="M176" s="154"/>
    </row>
    <row r="177" spans="1:13" ht="20.100000000000001" customHeight="1">
      <c r="A177" s="65">
        <v>18</v>
      </c>
      <c r="B177" s="100">
        <v>1911122316</v>
      </c>
      <c r="C177" s="67" t="s">
        <v>131</v>
      </c>
      <c r="D177" s="68" t="s">
        <v>95</v>
      </c>
      <c r="E177" s="101" t="s">
        <v>240</v>
      </c>
      <c r="F177" s="101" t="s">
        <v>314</v>
      </c>
      <c r="G177" s="69"/>
      <c r="H177" s="70"/>
      <c r="I177" s="70"/>
      <c r="J177" s="70"/>
      <c r="K177" s="152" t="s">
        <v>306</v>
      </c>
      <c r="L177" s="153"/>
      <c r="M177" s="154"/>
    </row>
    <row r="178" spans="1:13" ht="20.100000000000001" customHeight="1">
      <c r="A178" s="65">
        <v>19</v>
      </c>
      <c r="B178" s="100">
        <v>1911127349</v>
      </c>
      <c r="C178" s="67" t="s">
        <v>266</v>
      </c>
      <c r="D178" s="68" t="s">
        <v>267</v>
      </c>
      <c r="E178" s="101" t="s">
        <v>240</v>
      </c>
      <c r="F178" s="101" t="s">
        <v>314</v>
      </c>
      <c r="G178" s="69"/>
      <c r="H178" s="70"/>
      <c r="I178" s="70"/>
      <c r="J178" s="70"/>
      <c r="K178" s="152" t="s">
        <v>306</v>
      </c>
      <c r="L178" s="153"/>
      <c r="M178" s="154"/>
    </row>
    <row r="179" spans="1:13" ht="20.100000000000001" customHeight="1">
      <c r="A179" s="65">
        <v>20</v>
      </c>
      <c r="B179" s="100">
        <v>161157001</v>
      </c>
      <c r="C179" s="67" t="s">
        <v>107</v>
      </c>
      <c r="D179" s="68" t="s">
        <v>80</v>
      </c>
      <c r="E179" s="101" t="s">
        <v>204</v>
      </c>
      <c r="F179" s="101" t="s">
        <v>297</v>
      </c>
      <c r="G179" s="69"/>
      <c r="H179" s="70"/>
      <c r="I179" s="70"/>
      <c r="J179" s="70"/>
      <c r="K179" s="152" t="s">
        <v>306</v>
      </c>
      <c r="L179" s="153"/>
      <c r="M179" s="154"/>
    </row>
    <row r="180" spans="1:13" ht="20.100000000000001" customHeight="1">
      <c r="A180" s="65">
        <v>21</v>
      </c>
      <c r="B180" s="100">
        <v>1921179562</v>
      </c>
      <c r="C180" s="67" t="s">
        <v>174</v>
      </c>
      <c r="D180" s="68" t="s">
        <v>80</v>
      </c>
      <c r="E180" s="101" t="s">
        <v>240</v>
      </c>
      <c r="F180" s="101" t="s">
        <v>295</v>
      </c>
      <c r="G180" s="69"/>
      <c r="H180" s="70"/>
      <c r="I180" s="70"/>
      <c r="J180" s="70"/>
      <c r="K180" s="152" t="s">
        <v>306</v>
      </c>
      <c r="L180" s="153"/>
      <c r="M180" s="154"/>
    </row>
    <row r="181" spans="1:13" ht="20.100000000000001" customHeight="1">
      <c r="A181" s="65">
        <v>22</v>
      </c>
      <c r="B181" s="100">
        <v>1921168177</v>
      </c>
      <c r="C181" s="67" t="s">
        <v>211</v>
      </c>
      <c r="D181" s="68" t="s">
        <v>129</v>
      </c>
      <c r="E181" s="101" t="s">
        <v>268</v>
      </c>
      <c r="F181" s="101" t="s">
        <v>293</v>
      </c>
      <c r="G181" s="69"/>
      <c r="H181" s="70"/>
      <c r="I181" s="70"/>
      <c r="J181" s="70"/>
      <c r="K181" s="152" t="s">
        <v>306</v>
      </c>
      <c r="L181" s="153"/>
      <c r="M181" s="154"/>
    </row>
  </sheetData>
  <mergeCells count="228">
    <mergeCell ref="K180:M180"/>
    <mergeCell ref="K181:M181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G158:G159"/>
    <mergeCell ref="H158:H159"/>
    <mergeCell ref="I158:J158"/>
    <mergeCell ref="K158:M159"/>
    <mergeCell ref="K160:M160"/>
    <mergeCell ref="K161:M161"/>
    <mergeCell ref="B154:C154"/>
    <mergeCell ref="E154:J154"/>
    <mergeCell ref="C155:J155"/>
    <mergeCell ref="A156:J156"/>
    <mergeCell ref="A158:A159"/>
    <mergeCell ref="B158:B159"/>
    <mergeCell ref="C158:C159"/>
    <mergeCell ref="D158:D159"/>
    <mergeCell ref="E158:E159"/>
    <mergeCell ref="F158:F159"/>
    <mergeCell ref="K148:M148"/>
    <mergeCell ref="K149:M149"/>
    <mergeCell ref="K150:M150"/>
    <mergeCell ref="K151:M151"/>
    <mergeCell ref="B153:C153"/>
    <mergeCell ref="E153:J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2:M122"/>
    <mergeCell ref="K123:M123"/>
    <mergeCell ref="B125:C125"/>
    <mergeCell ref="E125:J125"/>
    <mergeCell ref="B126:C126"/>
    <mergeCell ref="E126:J126"/>
    <mergeCell ref="K116:M116"/>
    <mergeCell ref="K117:M117"/>
    <mergeCell ref="K118:M118"/>
    <mergeCell ref="K119:M119"/>
    <mergeCell ref="K120:M120"/>
    <mergeCell ref="K121:M121"/>
    <mergeCell ref="K110:M110"/>
    <mergeCell ref="K111:M111"/>
    <mergeCell ref="K112:M112"/>
    <mergeCell ref="K113:M113"/>
    <mergeCell ref="K114:M114"/>
    <mergeCell ref="K115:M115"/>
    <mergeCell ref="K104:M104"/>
    <mergeCell ref="K105:M105"/>
    <mergeCell ref="K106:M106"/>
    <mergeCell ref="K107:M107"/>
    <mergeCell ref="K108:M108"/>
    <mergeCell ref="K109:M109"/>
    <mergeCell ref="G100:G101"/>
    <mergeCell ref="H100:H101"/>
    <mergeCell ref="I100:J100"/>
    <mergeCell ref="K100:M101"/>
    <mergeCell ref="K102:M102"/>
    <mergeCell ref="K103:M103"/>
    <mergeCell ref="B96:C96"/>
    <mergeCell ref="E96:J96"/>
    <mergeCell ref="C97:J97"/>
    <mergeCell ref="A98:J98"/>
    <mergeCell ref="A100:A101"/>
    <mergeCell ref="B100:B101"/>
    <mergeCell ref="C100:C101"/>
    <mergeCell ref="D100:D101"/>
    <mergeCell ref="E100:E101"/>
    <mergeCell ref="F100:F101"/>
    <mergeCell ref="K89:M89"/>
    <mergeCell ref="K90:M90"/>
    <mergeCell ref="K91:M91"/>
    <mergeCell ref="K92:M92"/>
    <mergeCell ref="K93:M93"/>
    <mergeCell ref="B95:C95"/>
    <mergeCell ref="E95:J95"/>
    <mergeCell ref="K83:M83"/>
    <mergeCell ref="K84:M84"/>
    <mergeCell ref="K85:M85"/>
    <mergeCell ref="K86:M86"/>
    <mergeCell ref="K87:M87"/>
    <mergeCell ref="K88:M88"/>
    <mergeCell ref="K77:M77"/>
    <mergeCell ref="K78:M78"/>
    <mergeCell ref="K79:M79"/>
    <mergeCell ref="K80:M80"/>
    <mergeCell ref="K81:M81"/>
    <mergeCell ref="K82:M82"/>
    <mergeCell ref="K70:M71"/>
    <mergeCell ref="K72:M72"/>
    <mergeCell ref="K73:M73"/>
    <mergeCell ref="K74:M74"/>
    <mergeCell ref="K75:M75"/>
    <mergeCell ref="K76:M76"/>
    <mergeCell ref="A68:J68"/>
    <mergeCell ref="A70:A71"/>
    <mergeCell ref="B70:B71"/>
    <mergeCell ref="C70:C71"/>
    <mergeCell ref="D70:D71"/>
    <mergeCell ref="E70:E71"/>
    <mergeCell ref="F70:F71"/>
    <mergeCell ref="G70:G71"/>
    <mergeCell ref="H70:H71"/>
    <mergeCell ref="I70:J70"/>
    <mergeCell ref="K63:M63"/>
    <mergeCell ref="B65:C65"/>
    <mergeCell ref="E65:J65"/>
    <mergeCell ref="B66:C66"/>
    <mergeCell ref="E66:J66"/>
    <mergeCell ref="C67:J67"/>
    <mergeCell ref="K57:M57"/>
    <mergeCell ref="K58:M58"/>
    <mergeCell ref="K59:M59"/>
    <mergeCell ref="K60:M60"/>
    <mergeCell ref="K61:M61"/>
    <mergeCell ref="K62:M62"/>
    <mergeCell ref="K51:M51"/>
    <mergeCell ref="K52:M52"/>
    <mergeCell ref="K53:M53"/>
    <mergeCell ref="K54:M54"/>
    <mergeCell ref="K55:M55"/>
    <mergeCell ref="K56:M56"/>
    <mergeCell ref="K45:M45"/>
    <mergeCell ref="K46:M46"/>
    <mergeCell ref="K47:M47"/>
    <mergeCell ref="K48:M48"/>
    <mergeCell ref="K49:M49"/>
    <mergeCell ref="K50:M50"/>
    <mergeCell ref="I39:J39"/>
    <mergeCell ref="K39:M40"/>
    <mergeCell ref="K41:M41"/>
    <mergeCell ref="K42:M42"/>
    <mergeCell ref="K43:M43"/>
    <mergeCell ref="K44:M44"/>
    <mergeCell ref="C36:J36"/>
    <mergeCell ref="A37:J37"/>
    <mergeCell ref="A39:A40"/>
    <mergeCell ref="B39:B40"/>
    <mergeCell ref="C39:C40"/>
    <mergeCell ref="D39:D40"/>
    <mergeCell ref="E39:E40"/>
    <mergeCell ref="F39:F40"/>
    <mergeCell ref="G39:G40"/>
    <mergeCell ref="H39:H40"/>
    <mergeCell ref="K30:M30"/>
    <mergeCell ref="K31:M31"/>
    <mergeCell ref="K32:M32"/>
    <mergeCell ref="B34:C34"/>
    <mergeCell ref="E34:J34"/>
    <mergeCell ref="B35:C35"/>
    <mergeCell ref="E35:J35"/>
    <mergeCell ref="K24:M24"/>
    <mergeCell ref="K25:M25"/>
    <mergeCell ref="K26:M26"/>
    <mergeCell ref="K27:M27"/>
    <mergeCell ref="K28:M28"/>
    <mergeCell ref="K29:M29"/>
    <mergeCell ref="K18:M18"/>
    <mergeCell ref="K19:M19"/>
    <mergeCell ref="K20:M20"/>
    <mergeCell ref="K21:M21"/>
    <mergeCell ref="K22:M22"/>
    <mergeCell ref="K23:M23"/>
    <mergeCell ref="K12:M12"/>
    <mergeCell ref="K13:M13"/>
    <mergeCell ref="K14:M14"/>
    <mergeCell ref="K15:M15"/>
    <mergeCell ref="K16:M16"/>
    <mergeCell ref="K17:M17"/>
    <mergeCell ref="G8:G9"/>
    <mergeCell ref="H8:H9"/>
    <mergeCell ref="I8:J8"/>
    <mergeCell ref="K8:M9"/>
    <mergeCell ref="K10:M10"/>
    <mergeCell ref="K11:M11"/>
    <mergeCell ref="A8:A9"/>
    <mergeCell ref="B8:B9"/>
    <mergeCell ref="C8:C9"/>
    <mergeCell ref="D8:D9"/>
    <mergeCell ref="E8:E9"/>
    <mergeCell ref="F8:F9"/>
    <mergeCell ref="B3:C3"/>
    <mergeCell ref="E3:J3"/>
    <mergeCell ref="B4:C4"/>
    <mergeCell ref="E4:J4"/>
    <mergeCell ref="C5:J5"/>
    <mergeCell ref="A6:J6"/>
  </mergeCells>
  <conditionalFormatting sqref="K10:M32 F8:F32 K41:M63 F39:F63 K72:M93 F70:F93 K102:M123 F100:F123 K132:M151 F130:F151 K160:M181 F158:F181">
    <cfRule type="cellIs" dxfId="0" priority="6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 activeCell="Q18" sqref="Q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285</v>
      </c>
    </row>
    <row r="2" spans="1:15" s="56" customFormat="1">
      <c r="C2" s="172" t="s">
        <v>59</v>
      </c>
      <c r="D2" s="172"/>
      <c r="E2" s="59" t="s">
        <v>279</v>
      </c>
      <c r="F2" s="169" t="s">
        <v>286</v>
      </c>
      <c r="G2" s="169"/>
      <c r="H2" s="169"/>
      <c r="I2" s="169"/>
      <c r="J2" s="169"/>
      <c r="K2" s="16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287</v>
      </c>
      <c r="D3" s="170" t="s">
        <v>288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289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1</v>
      </c>
      <c r="B8" s="65">
        <v>1</v>
      </c>
      <c r="C8" s="100">
        <v>1821125151</v>
      </c>
      <c r="D8" s="67" t="s">
        <v>131</v>
      </c>
      <c r="E8" s="68" t="s">
        <v>142</v>
      </c>
      <c r="F8" s="101" t="s">
        <v>204</v>
      </c>
      <c r="G8" s="101" t="s">
        <v>290</v>
      </c>
      <c r="H8" s="69"/>
      <c r="I8" s="70"/>
      <c r="J8" s="70"/>
      <c r="K8" s="70"/>
      <c r="L8" s="155">
        <v>0</v>
      </c>
      <c r="M8" s="156"/>
      <c r="N8" s="157"/>
      <c r="O8" t="s">
        <v>291</v>
      </c>
    </row>
    <row r="9" spans="1:15" ht="20.100000000000001" customHeight="1">
      <c r="A9">
        <v>2</v>
      </c>
      <c r="B9" s="65">
        <v>2</v>
      </c>
      <c r="C9" s="100">
        <v>1821125144</v>
      </c>
      <c r="D9" s="67" t="s">
        <v>131</v>
      </c>
      <c r="E9" s="68" t="s">
        <v>83</v>
      </c>
      <c r="F9" s="101" t="s">
        <v>204</v>
      </c>
      <c r="G9" s="101" t="s">
        <v>290</v>
      </c>
      <c r="H9" s="69"/>
      <c r="I9" s="70"/>
      <c r="J9" s="70"/>
      <c r="K9" s="70"/>
      <c r="L9" s="152">
        <v>0</v>
      </c>
      <c r="M9" s="153"/>
      <c r="N9" s="154"/>
      <c r="O9" t="s">
        <v>291</v>
      </c>
    </row>
    <row r="10" spans="1:15" ht="20.100000000000001" customHeight="1">
      <c r="A10">
        <v>3</v>
      </c>
      <c r="B10" s="65">
        <v>3</v>
      </c>
      <c r="C10" s="100">
        <v>1821143717</v>
      </c>
      <c r="D10" s="67" t="s">
        <v>206</v>
      </c>
      <c r="E10" s="68" t="s">
        <v>108</v>
      </c>
      <c r="F10" s="101" t="s">
        <v>204</v>
      </c>
      <c r="G10" s="101" t="s">
        <v>290</v>
      </c>
      <c r="H10" s="69"/>
      <c r="I10" s="70"/>
      <c r="J10" s="70"/>
      <c r="K10" s="70"/>
      <c r="L10" s="152">
        <v>0</v>
      </c>
      <c r="M10" s="153"/>
      <c r="N10" s="154"/>
      <c r="O10" t="s">
        <v>291</v>
      </c>
    </row>
    <row r="11" spans="1:15" ht="20.100000000000001" customHeight="1">
      <c r="A11">
        <v>4</v>
      </c>
      <c r="B11" s="65">
        <v>4</v>
      </c>
      <c r="C11" s="100">
        <v>1821146239</v>
      </c>
      <c r="D11" s="67" t="s">
        <v>153</v>
      </c>
      <c r="E11" s="68" t="s">
        <v>86</v>
      </c>
      <c r="F11" s="101" t="s">
        <v>204</v>
      </c>
      <c r="G11" s="101" t="s">
        <v>290</v>
      </c>
      <c r="H11" s="69"/>
      <c r="I11" s="70"/>
      <c r="J11" s="70"/>
      <c r="K11" s="70"/>
      <c r="L11" s="152">
        <v>0</v>
      </c>
      <c r="M11" s="153"/>
      <c r="N11" s="154"/>
      <c r="O11" t="s">
        <v>291</v>
      </c>
    </row>
    <row r="12" spans="1:15" ht="20.100000000000001" customHeight="1">
      <c r="A12">
        <v>5</v>
      </c>
      <c r="B12" s="65">
        <v>5</v>
      </c>
      <c r="C12" s="100">
        <v>1821123510</v>
      </c>
      <c r="D12" s="67" t="s">
        <v>195</v>
      </c>
      <c r="E12" s="68" t="s">
        <v>149</v>
      </c>
      <c r="F12" s="101" t="s">
        <v>204</v>
      </c>
      <c r="G12" s="101" t="s">
        <v>290</v>
      </c>
      <c r="H12" s="69"/>
      <c r="I12" s="70"/>
      <c r="J12" s="70"/>
      <c r="K12" s="70"/>
      <c r="L12" s="152">
        <v>0</v>
      </c>
      <c r="M12" s="153"/>
      <c r="N12" s="154"/>
      <c r="O12" t="s">
        <v>291</v>
      </c>
    </row>
    <row r="13" spans="1:15" ht="20.100000000000001" customHeight="1">
      <c r="A13">
        <v>6</v>
      </c>
      <c r="B13" s="65">
        <v>6</v>
      </c>
      <c r="C13" s="100">
        <v>1820125143</v>
      </c>
      <c r="D13" s="67" t="s">
        <v>159</v>
      </c>
      <c r="E13" s="68" t="s">
        <v>218</v>
      </c>
      <c r="F13" s="101" t="s">
        <v>204</v>
      </c>
      <c r="G13" s="101" t="s">
        <v>290</v>
      </c>
      <c r="H13" s="69"/>
      <c r="I13" s="70"/>
      <c r="J13" s="70"/>
      <c r="K13" s="70"/>
      <c r="L13" s="152">
        <v>0</v>
      </c>
      <c r="M13" s="153"/>
      <c r="N13" s="154"/>
      <c r="O13" t="s">
        <v>291</v>
      </c>
    </row>
    <row r="14" spans="1:15" ht="20.100000000000001" customHeight="1">
      <c r="A14">
        <v>7</v>
      </c>
      <c r="B14" s="65">
        <v>7</v>
      </c>
      <c r="C14" s="100">
        <v>1821125826</v>
      </c>
      <c r="D14" s="67" t="s">
        <v>197</v>
      </c>
      <c r="E14" s="68" t="s">
        <v>94</v>
      </c>
      <c r="F14" s="101" t="s">
        <v>204</v>
      </c>
      <c r="G14" s="101" t="s">
        <v>290</v>
      </c>
      <c r="H14" s="69"/>
      <c r="I14" s="70"/>
      <c r="J14" s="70"/>
      <c r="K14" s="70"/>
      <c r="L14" s="152">
        <v>0</v>
      </c>
      <c r="M14" s="153"/>
      <c r="N14" s="154"/>
      <c r="O14" t="s">
        <v>291</v>
      </c>
    </row>
    <row r="15" spans="1:15" ht="20.100000000000001" customHeight="1">
      <c r="A15">
        <v>8</v>
      </c>
      <c r="B15" s="65">
        <v>8</v>
      </c>
      <c r="C15" s="100">
        <v>1821143916</v>
      </c>
      <c r="D15" s="67" t="s">
        <v>136</v>
      </c>
      <c r="E15" s="68" t="s">
        <v>80</v>
      </c>
      <c r="F15" s="101" t="s">
        <v>204</v>
      </c>
      <c r="G15" s="101" t="s">
        <v>292</v>
      </c>
      <c r="H15" s="69"/>
      <c r="I15" s="70"/>
      <c r="J15" s="70"/>
      <c r="K15" s="70"/>
      <c r="L15" s="152">
        <v>0</v>
      </c>
      <c r="M15" s="153"/>
      <c r="N15" s="154"/>
      <c r="O15" t="s">
        <v>291</v>
      </c>
    </row>
    <row r="16" spans="1:15" ht="20.100000000000001" customHeight="1">
      <c r="A16">
        <v>9</v>
      </c>
      <c r="B16" s="65">
        <v>9</v>
      </c>
      <c r="C16" s="100">
        <v>1921163773</v>
      </c>
      <c r="D16" s="67" t="s">
        <v>187</v>
      </c>
      <c r="E16" s="68" t="s">
        <v>97</v>
      </c>
      <c r="F16" s="101" t="s">
        <v>223</v>
      </c>
      <c r="G16" s="101" t="s">
        <v>293</v>
      </c>
      <c r="H16" s="69"/>
      <c r="I16" s="70"/>
      <c r="J16" s="70"/>
      <c r="K16" s="70"/>
      <c r="L16" s="152">
        <v>0</v>
      </c>
      <c r="M16" s="153"/>
      <c r="N16" s="154"/>
      <c r="O16" t="s">
        <v>291</v>
      </c>
    </row>
    <row r="17" spans="1:15" ht="20.100000000000001" customHeight="1">
      <c r="A17">
        <v>10</v>
      </c>
      <c r="B17" s="65">
        <v>10</v>
      </c>
      <c r="C17" s="100">
        <v>1921173879</v>
      </c>
      <c r="D17" s="67" t="s">
        <v>158</v>
      </c>
      <c r="E17" s="68" t="s">
        <v>98</v>
      </c>
      <c r="F17" s="101" t="s">
        <v>223</v>
      </c>
      <c r="G17" s="101" t="s">
        <v>293</v>
      </c>
      <c r="H17" s="69"/>
      <c r="I17" s="70"/>
      <c r="J17" s="70"/>
      <c r="K17" s="70"/>
      <c r="L17" s="152">
        <v>0</v>
      </c>
      <c r="M17" s="153"/>
      <c r="N17" s="154"/>
      <c r="O17" t="s">
        <v>291</v>
      </c>
    </row>
    <row r="18" spans="1:15" ht="20.100000000000001" customHeight="1">
      <c r="A18">
        <v>11</v>
      </c>
      <c r="B18" s="65">
        <v>11</v>
      </c>
      <c r="C18" s="100">
        <v>1921173860</v>
      </c>
      <c r="D18" s="67" t="s">
        <v>131</v>
      </c>
      <c r="E18" s="68" t="s">
        <v>180</v>
      </c>
      <c r="F18" s="101" t="s">
        <v>223</v>
      </c>
      <c r="G18" s="101" t="s">
        <v>293</v>
      </c>
      <c r="H18" s="69"/>
      <c r="I18" s="70"/>
      <c r="J18" s="70"/>
      <c r="K18" s="70"/>
      <c r="L18" s="152">
        <v>0</v>
      </c>
      <c r="M18" s="153"/>
      <c r="N18" s="154"/>
      <c r="O18" t="s">
        <v>291</v>
      </c>
    </row>
    <row r="19" spans="1:15" ht="20.100000000000001" customHeight="1">
      <c r="A19">
        <v>12</v>
      </c>
      <c r="B19" s="65">
        <v>12</v>
      </c>
      <c r="C19" s="100">
        <v>161156364</v>
      </c>
      <c r="D19" s="67" t="s">
        <v>207</v>
      </c>
      <c r="E19" s="68" t="s">
        <v>144</v>
      </c>
      <c r="F19" s="101" t="s">
        <v>204</v>
      </c>
      <c r="G19" s="101" t="s">
        <v>294</v>
      </c>
      <c r="H19" s="69"/>
      <c r="I19" s="70"/>
      <c r="J19" s="70"/>
      <c r="K19" s="70"/>
      <c r="L19" s="152">
        <v>0</v>
      </c>
      <c r="M19" s="153"/>
      <c r="N19" s="154"/>
      <c r="O19" t="s">
        <v>291</v>
      </c>
    </row>
    <row r="20" spans="1:15" ht="20.100000000000001" customHeight="1">
      <c r="A20">
        <v>13</v>
      </c>
      <c r="B20" s="65">
        <v>13</v>
      </c>
      <c r="C20" s="100">
        <v>1921173820</v>
      </c>
      <c r="D20" s="67" t="s">
        <v>230</v>
      </c>
      <c r="E20" s="68" t="s">
        <v>85</v>
      </c>
      <c r="F20" s="101" t="s">
        <v>223</v>
      </c>
      <c r="G20" s="101" t="s">
        <v>293</v>
      </c>
      <c r="H20" s="69"/>
      <c r="I20" s="70"/>
      <c r="J20" s="70"/>
      <c r="K20" s="70"/>
      <c r="L20" s="152">
        <v>0</v>
      </c>
      <c r="M20" s="153"/>
      <c r="N20" s="154"/>
      <c r="O20" t="s">
        <v>291</v>
      </c>
    </row>
    <row r="21" spans="1:15" ht="20.100000000000001" customHeight="1">
      <c r="A21">
        <v>14</v>
      </c>
      <c r="B21" s="65">
        <v>14</v>
      </c>
      <c r="C21" s="100">
        <v>1921160921</v>
      </c>
      <c r="D21" s="67" t="s">
        <v>249</v>
      </c>
      <c r="E21" s="68" t="s">
        <v>145</v>
      </c>
      <c r="F21" s="101" t="s">
        <v>240</v>
      </c>
      <c r="G21" s="101" t="s">
        <v>295</v>
      </c>
      <c r="H21" s="69"/>
      <c r="I21" s="70"/>
      <c r="J21" s="70"/>
      <c r="K21" s="70"/>
      <c r="L21" s="152">
        <v>0</v>
      </c>
      <c r="M21" s="153"/>
      <c r="N21" s="154"/>
      <c r="O21" t="s">
        <v>291</v>
      </c>
    </row>
    <row r="22" spans="1:15" ht="20.100000000000001" customHeight="1">
      <c r="A22">
        <v>15</v>
      </c>
      <c r="B22" s="65">
        <v>15</v>
      </c>
      <c r="C22" s="100">
        <v>1921169718</v>
      </c>
      <c r="D22" s="67" t="s">
        <v>191</v>
      </c>
      <c r="E22" s="68" t="s">
        <v>86</v>
      </c>
      <c r="F22" s="101" t="s">
        <v>240</v>
      </c>
      <c r="G22" s="101" t="s">
        <v>296</v>
      </c>
      <c r="H22" s="69"/>
      <c r="I22" s="70"/>
      <c r="J22" s="70"/>
      <c r="K22" s="70"/>
      <c r="L22" s="152">
        <v>0</v>
      </c>
      <c r="M22" s="153"/>
      <c r="N22" s="154"/>
      <c r="O22" t="s">
        <v>291</v>
      </c>
    </row>
    <row r="23" spans="1:15" ht="20.100000000000001" customHeight="1">
      <c r="A23">
        <v>16</v>
      </c>
      <c r="B23" s="65">
        <v>16</v>
      </c>
      <c r="C23" s="100">
        <v>1921173801</v>
      </c>
      <c r="D23" s="67" t="s">
        <v>96</v>
      </c>
      <c r="E23" s="68" t="s">
        <v>109</v>
      </c>
      <c r="F23" s="101" t="s">
        <v>223</v>
      </c>
      <c r="G23" s="101" t="s">
        <v>293</v>
      </c>
      <c r="H23" s="69"/>
      <c r="I23" s="70"/>
      <c r="J23" s="70"/>
      <c r="K23" s="70"/>
      <c r="L23" s="152">
        <v>0</v>
      </c>
      <c r="M23" s="153"/>
      <c r="N23" s="154"/>
      <c r="O23" t="s">
        <v>291</v>
      </c>
    </row>
    <row r="24" spans="1:15" ht="20.100000000000001" customHeight="1">
      <c r="A24">
        <v>17</v>
      </c>
      <c r="B24" s="65">
        <v>17</v>
      </c>
      <c r="C24" s="100">
        <v>1921163721</v>
      </c>
      <c r="D24" s="67" t="s">
        <v>251</v>
      </c>
      <c r="E24" s="68" t="s">
        <v>168</v>
      </c>
      <c r="F24" s="101" t="s">
        <v>240</v>
      </c>
      <c r="G24" s="101" t="s">
        <v>295</v>
      </c>
      <c r="H24" s="69"/>
      <c r="I24" s="70"/>
      <c r="J24" s="70"/>
      <c r="K24" s="70"/>
      <c r="L24" s="152">
        <v>0</v>
      </c>
      <c r="M24" s="153"/>
      <c r="N24" s="154"/>
      <c r="O24" t="s">
        <v>291</v>
      </c>
    </row>
    <row r="25" spans="1:15" ht="20.100000000000001" customHeight="1">
      <c r="A25">
        <v>18</v>
      </c>
      <c r="B25" s="65">
        <v>18</v>
      </c>
      <c r="C25" s="100">
        <v>1921170924</v>
      </c>
      <c r="D25" s="67" t="s">
        <v>238</v>
      </c>
      <c r="E25" s="68" t="s">
        <v>101</v>
      </c>
      <c r="F25" s="101" t="s">
        <v>223</v>
      </c>
      <c r="G25" s="101" t="s">
        <v>293</v>
      </c>
      <c r="H25" s="69"/>
      <c r="I25" s="70"/>
      <c r="J25" s="70"/>
      <c r="K25" s="70"/>
      <c r="L25" s="152">
        <v>0</v>
      </c>
      <c r="M25" s="153"/>
      <c r="N25" s="154"/>
      <c r="O25" t="s">
        <v>291</v>
      </c>
    </row>
    <row r="26" spans="1:15" ht="20.100000000000001" customHeight="1">
      <c r="A26">
        <v>19</v>
      </c>
      <c r="B26" s="65">
        <v>19</v>
      </c>
      <c r="C26" s="100">
        <v>1921169397</v>
      </c>
      <c r="D26" s="67" t="s">
        <v>164</v>
      </c>
      <c r="E26" s="68" t="s">
        <v>101</v>
      </c>
      <c r="F26" s="101" t="s">
        <v>240</v>
      </c>
      <c r="G26" s="101" t="s">
        <v>295</v>
      </c>
      <c r="H26" s="69"/>
      <c r="I26" s="70"/>
      <c r="J26" s="70"/>
      <c r="K26" s="70"/>
      <c r="L26" s="152">
        <v>0</v>
      </c>
      <c r="M26" s="153"/>
      <c r="N26" s="154"/>
      <c r="O26" t="s">
        <v>291</v>
      </c>
    </row>
    <row r="27" spans="1:15" ht="20.100000000000001" customHeight="1">
      <c r="A27">
        <v>20</v>
      </c>
      <c r="B27" s="65">
        <v>20</v>
      </c>
      <c r="C27" s="100">
        <v>1921173776</v>
      </c>
      <c r="D27" s="67" t="s">
        <v>239</v>
      </c>
      <c r="E27" s="68" t="s">
        <v>111</v>
      </c>
      <c r="F27" s="101" t="s">
        <v>223</v>
      </c>
      <c r="G27" s="101" t="s">
        <v>293</v>
      </c>
      <c r="H27" s="69"/>
      <c r="I27" s="70"/>
      <c r="J27" s="70"/>
      <c r="K27" s="70"/>
      <c r="L27" s="152">
        <v>0</v>
      </c>
      <c r="M27" s="153"/>
      <c r="N27" s="154"/>
      <c r="O27" t="s">
        <v>291</v>
      </c>
    </row>
    <row r="28" spans="1:15" ht="20.100000000000001" customHeight="1">
      <c r="A28">
        <v>21</v>
      </c>
      <c r="B28" s="65">
        <v>21</v>
      </c>
      <c r="C28" s="100">
        <v>1921173904</v>
      </c>
      <c r="D28" s="67" t="s">
        <v>131</v>
      </c>
      <c r="E28" s="68" t="s">
        <v>112</v>
      </c>
      <c r="F28" s="101" t="s">
        <v>223</v>
      </c>
      <c r="G28" s="101" t="s">
        <v>293</v>
      </c>
      <c r="H28" s="69"/>
      <c r="I28" s="70"/>
      <c r="J28" s="70"/>
      <c r="K28" s="70"/>
      <c r="L28" s="152">
        <v>0</v>
      </c>
      <c r="M28" s="153"/>
      <c r="N28" s="154"/>
      <c r="O28" t="s">
        <v>291</v>
      </c>
    </row>
    <row r="29" spans="1:15" ht="20.100000000000001" customHeight="1">
      <c r="A29">
        <v>22</v>
      </c>
      <c r="B29" s="65">
        <v>22</v>
      </c>
      <c r="C29" s="100">
        <v>161215155</v>
      </c>
      <c r="D29" s="67" t="s">
        <v>214</v>
      </c>
      <c r="E29" s="68" t="s">
        <v>91</v>
      </c>
      <c r="F29" s="101" t="s">
        <v>204</v>
      </c>
      <c r="G29" s="101" t="s">
        <v>297</v>
      </c>
      <c r="H29" s="69"/>
      <c r="I29" s="70"/>
      <c r="J29" s="70"/>
      <c r="K29" s="70"/>
      <c r="L29" s="152">
        <v>0</v>
      </c>
      <c r="M29" s="153"/>
      <c r="N29" s="154"/>
      <c r="O29" t="s">
        <v>291</v>
      </c>
    </row>
    <row r="30" spans="1:15" ht="20.100000000000001" customHeight="1">
      <c r="A30">
        <v>23</v>
      </c>
      <c r="B30" s="65">
        <v>23</v>
      </c>
      <c r="C30" s="100">
        <v>1921524896</v>
      </c>
      <c r="D30" s="67" t="s">
        <v>212</v>
      </c>
      <c r="E30" s="68" t="s">
        <v>270</v>
      </c>
      <c r="F30" s="101" t="s">
        <v>268</v>
      </c>
      <c r="G30" s="101" t="s">
        <v>293</v>
      </c>
      <c r="H30" s="69"/>
      <c r="I30" s="70"/>
      <c r="J30" s="70"/>
      <c r="K30" s="70"/>
      <c r="L30" s="152">
        <v>0</v>
      </c>
      <c r="M30" s="153"/>
      <c r="N30" s="154"/>
      <c r="O30" t="s">
        <v>291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298</v>
      </c>
    </row>
    <row r="2" spans="1:15" s="56" customFormat="1">
      <c r="C2" s="172" t="s">
        <v>59</v>
      </c>
      <c r="D2" s="172"/>
      <c r="E2" s="59" t="s">
        <v>280</v>
      </c>
      <c r="F2" s="169" t="s">
        <v>286</v>
      </c>
      <c r="G2" s="169"/>
      <c r="H2" s="169"/>
      <c r="I2" s="169"/>
      <c r="J2" s="169"/>
      <c r="K2" s="16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287</v>
      </c>
      <c r="D3" s="170" t="s">
        <v>288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299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24</v>
      </c>
      <c r="B8" s="65">
        <v>1</v>
      </c>
      <c r="C8" s="100">
        <v>1921161384</v>
      </c>
      <c r="D8" s="67" t="s">
        <v>106</v>
      </c>
      <c r="E8" s="68" t="s">
        <v>103</v>
      </c>
      <c r="F8" s="101" t="s">
        <v>240</v>
      </c>
      <c r="G8" s="101" t="s">
        <v>295</v>
      </c>
      <c r="H8" s="69"/>
      <c r="I8" s="70"/>
      <c r="J8" s="70"/>
      <c r="K8" s="70"/>
      <c r="L8" s="155">
        <v>0</v>
      </c>
      <c r="M8" s="156"/>
      <c r="N8" s="157"/>
      <c r="O8" t="s">
        <v>291</v>
      </c>
    </row>
    <row r="9" spans="1:15" ht="20.100000000000001" customHeight="1">
      <c r="A9">
        <v>25</v>
      </c>
      <c r="B9" s="65">
        <v>2</v>
      </c>
      <c r="C9" s="100">
        <v>1921179356</v>
      </c>
      <c r="D9" s="67" t="s">
        <v>188</v>
      </c>
      <c r="E9" s="68" t="s">
        <v>78</v>
      </c>
      <c r="F9" s="101" t="s">
        <v>268</v>
      </c>
      <c r="G9" s="101" t="s">
        <v>293</v>
      </c>
      <c r="H9" s="69"/>
      <c r="I9" s="70"/>
      <c r="J9" s="70"/>
      <c r="K9" s="70"/>
      <c r="L9" s="152">
        <v>0</v>
      </c>
      <c r="M9" s="153"/>
      <c r="N9" s="154"/>
      <c r="O9" t="s">
        <v>291</v>
      </c>
    </row>
    <row r="10" spans="1:15" ht="20.100000000000001" customHeight="1">
      <c r="A10">
        <v>26</v>
      </c>
      <c r="B10" s="65">
        <v>3</v>
      </c>
      <c r="C10" s="100">
        <v>1921163728</v>
      </c>
      <c r="D10" s="67" t="s">
        <v>81</v>
      </c>
      <c r="E10" s="68" t="s">
        <v>135</v>
      </c>
      <c r="F10" s="101" t="s">
        <v>240</v>
      </c>
      <c r="G10" s="101" t="s">
        <v>295</v>
      </c>
      <c r="H10" s="69"/>
      <c r="I10" s="70"/>
      <c r="J10" s="70"/>
      <c r="K10" s="70"/>
      <c r="L10" s="152">
        <v>0</v>
      </c>
      <c r="M10" s="153"/>
      <c r="N10" s="154"/>
      <c r="O10" t="s">
        <v>291</v>
      </c>
    </row>
    <row r="11" spans="1:15" ht="20.100000000000001" customHeight="1">
      <c r="A11">
        <v>27</v>
      </c>
      <c r="B11" s="65">
        <v>4</v>
      </c>
      <c r="C11" s="100">
        <v>1921173880</v>
      </c>
      <c r="D11" s="67" t="s">
        <v>272</v>
      </c>
      <c r="E11" s="68" t="s">
        <v>150</v>
      </c>
      <c r="F11" s="101" t="s">
        <v>268</v>
      </c>
      <c r="G11" s="101" t="s">
        <v>293</v>
      </c>
      <c r="H11" s="69"/>
      <c r="I11" s="70"/>
      <c r="J11" s="70"/>
      <c r="K11" s="70"/>
      <c r="L11" s="152">
        <v>0</v>
      </c>
      <c r="M11" s="153"/>
      <c r="N11" s="154"/>
      <c r="O11" t="s">
        <v>291</v>
      </c>
    </row>
    <row r="12" spans="1:15" ht="20.100000000000001" customHeight="1">
      <c r="A12">
        <v>28</v>
      </c>
      <c r="B12" s="65">
        <v>5</v>
      </c>
      <c r="C12" s="100">
        <v>1921170704</v>
      </c>
      <c r="D12" s="67" t="s">
        <v>274</v>
      </c>
      <c r="E12" s="68" t="s">
        <v>151</v>
      </c>
      <c r="F12" s="101" t="s">
        <v>268</v>
      </c>
      <c r="G12" s="101" t="s">
        <v>293</v>
      </c>
      <c r="H12" s="69"/>
      <c r="I12" s="70"/>
      <c r="J12" s="70"/>
      <c r="K12" s="70"/>
      <c r="L12" s="152">
        <v>0</v>
      </c>
      <c r="M12" s="153"/>
      <c r="N12" s="154"/>
      <c r="O12" t="s">
        <v>291</v>
      </c>
    </row>
    <row r="13" spans="1:15" ht="20.100000000000001" customHeight="1">
      <c r="A13">
        <v>29</v>
      </c>
      <c r="B13" s="65">
        <v>6</v>
      </c>
      <c r="C13" s="100">
        <v>1921173800</v>
      </c>
      <c r="D13" s="67" t="s">
        <v>263</v>
      </c>
      <c r="E13" s="68" t="s">
        <v>151</v>
      </c>
      <c r="F13" s="101" t="s">
        <v>268</v>
      </c>
      <c r="G13" s="101" t="s">
        <v>293</v>
      </c>
      <c r="H13" s="69"/>
      <c r="I13" s="70"/>
      <c r="J13" s="70"/>
      <c r="K13" s="70"/>
      <c r="L13" s="152">
        <v>0</v>
      </c>
      <c r="M13" s="153"/>
      <c r="N13" s="154"/>
      <c r="O13" t="s">
        <v>291</v>
      </c>
    </row>
    <row r="14" spans="1:15" ht="20.100000000000001" customHeight="1">
      <c r="A14">
        <v>30</v>
      </c>
      <c r="B14" s="65">
        <v>7</v>
      </c>
      <c r="C14" s="100">
        <v>1921163729</v>
      </c>
      <c r="D14" s="67" t="s">
        <v>104</v>
      </c>
      <c r="E14" s="68" t="s">
        <v>105</v>
      </c>
      <c r="F14" s="101" t="s">
        <v>240</v>
      </c>
      <c r="G14" s="101" t="s">
        <v>295</v>
      </c>
      <c r="H14" s="69"/>
      <c r="I14" s="70"/>
      <c r="J14" s="70"/>
      <c r="K14" s="70"/>
      <c r="L14" s="152">
        <v>0</v>
      </c>
      <c r="M14" s="153"/>
      <c r="N14" s="154"/>
      <c r="O14" t="s">
        <v>291</v>
      </c>
    </row>
    <row r="15" spans="1:15" ht="20.100000000000001" customHeight="1">
      <c r="A15">
        <v>31</v>
      </c>
      <c r="B15" s="65">
        <v>8</v>
      </c>
      <c r="C15" s="100">
        <v>1921163764</v>
      </c>
      <c r="D15" s="67" t="s">
        <v>134</v>
      </c>
      <c r="E15" s="68" t="s">
        <v>138</v>
      </c>
      <c r="F15" s="101" t="s">
        <v>240</v>
      </c>
      <c r="G15" s="101" t="s">
        <v>295</v>
      </c>
      <c r="H15" s="69"/>
      <c r="I15" s="70"/>
      <c r="J15" s="70"/>
      <c r="K15" s="70"/>
      <c r="L15" s="152">
        <v>0</v>
      </c>
      <c r="M15" s="153"/>
      <c r="N15" s="154"/>
      <c r="O15" t="s">
        <v>291</v>
      </c>
    </row>
    <row r="16" spans="1:15" ht="20.100000000000001" customHeight="1">
      <c r="A16">
        <v>32</v>
      </c>
      <c r="B16" s="65">
        <v>9</v>
      </c>
      <c r="C16" s="100">
        <v>1921163747</v>
      </c>
      <c r="D16" s="67" t="s">
        <v>187</v>
      </c>
      <c r="E16" s="68" t="s">
        <v>152</v>
      </c>
      <c r="F16" s="101" t="s">
        <v>240</v>
      </c>
      <c r="G16" s="101" t="s">
        <v>295</v>
      </c>
      <c r="H16" s="69"/>
      <c r="I16" s="70"/>
      <c r="J16" s="70"/>
      <c r="K16" s="70"/>
      <c r="L16" s="152">
        <v>0</v>
      </c>
      <c r="M16" s="153"/>
      <c r="N16" s="154"/>
      <c r="O16" t="s">
        <v>291</v>
      </c>
    </row>
    <row r="17" spans="1:15" ht="20.100000000000001" customHeight="1">
      <c r="A17">
        <v>33</v>
      </c>
      <c r="B17" s="65">
        <v>10</v>
      </c>
      <c r="C17" s="100">
        <v>1921173809</v>
      </c>
      <c r="D17" s="67" t="s">
        <v>276</v>
      </c>
      <c r="E17" s="68" t="s">
        <v>95</v>
      </c>
      <c r="F17" s="101" t="s">
        <v>268</v>
      </c>
      <c r="G17" s="101" t="s">
        <v>293</v>
      </c>
      <c r="H17" s="69"/>
      <c r="I17" s="70"/>
      <c r="J17" s="70"/>
      <c r="K17" s="70"/>
      <c r="L17" s="152">
        <v>0</v>
      </c>
      <c r="M17" s="153"/>
      <c r="N17" s="154"/>
      <c r="O17" t="s">
        <v>291</v>
      </c>
    </row>
    <row r="18" spans="1:15" ht="20.100000000000001" customHeight="1">
      <c r="A18">
        <v>34</v>
      </c>
      <c r="B18" s="65">
        <v>11</v>
      </c>
      <c r="C18" s="100">
        <v>1921163761</v>
      </c>
      <c r="D18" s="67" t="s">
        <v>90</v>
      </c>
      <c r="E18" s="68" t="s">
        <v>126</v>
      </c>
      <c r="F18" s="101" t="s">
        <v>240</v>
      </c>
      <c r="G18" s="101" t="s">
        <v>295</v>
      </c>
      <c r="H18" s="69"/>
      <c r="I18" s="70"/>
      <c r="J18" s="70"/>
      <c r="K18" s="70"/>
      <c r="L18" s="152">
        <v>0</v>
      </c>
      <c r="M18" s="153"/>
      <c r="N18" s="154"/>
      <c r="O18" t="s">
        <v>291</v>
      </c>
    </row>
    <row r="19" spans="1:15" ht="20.100000000000001" customHeight="1">
      <c r="A19">
        <v>35</v>
      </c>
      <c r="B19" s="65">
        <v>12</v>
      </c>
      <c r="C19" s="100">
        <v>1921173905</v>
      </c>
      <c r="D19" s="67" t="s">
        <v>171</v>
      </c>
      <c r="E19" s="68" t="s">
        <v>127</v>
      </c>
      <c r="F19" s="101" t="s">
        <v>268</v>
      </c>
      <c r="G19" s="101" t="s">
        <v>293</v>
      </c>
      <c r="H19" s="69"/>
      <c r="I19" s="70"/>
      <c r="J19" s="70"/>
      <c r="K19" s="70"/>
      <c r="L19" s="152">
        <v>0</v>
      </c>
      <c r="M19" s="153"/>
      <c r="N19" s="154"/>
      <c r="O19" t="s">
        <v>291</v>
      </c>
    </row>
    <row r="20" spans="1:15" ht="20.100000000000001" customHeight="1">
      <c r="A20">
        <v>36</v>
      </c>
      <c r="B20" s="65">
        <v>13</v>
      </c>
      <c r="C20" s="100">
        <v>1921113064</v>
      </c>
      <c r="D20" s="67" t="s">
        <v>131</v>
      </c>
      <c r="E20" s="68" t="s">
        <v>99</v>
      </c>
      <c r="F20" s="101" t="s">
        <v>223</v>
      </c>
      <c r="G20" s="101" t="s">
        <v>300</v>
      </c>
      <c r="H20" s="69"/>
      <c r="I20" s="70"/>
      <c r="J20" s="70"/>
      <c r="K20" s="70"/>
      <c r="L20" s="152" t="s">
        <v>283</v>
      </c>
      <c r="M20" s="153"/>
      <c r="N20" s="154"/>
      <c r="O20" t="s">
        <v>291</v>
      </c>
    </row>
    <row r="21" spans="1:15" ht="20.100000000000001" customHeight="1">
      <c r="A21">
        <v>37</v>
      </c>
      <c r="B21" s="65">
        <v>14</v>
      </c>
      <c r="C21" s="100">
        <v>161137149</v>
      </c>
      <c r="D21" s="67" t="s">
        <v>106</v>
      </c>
      <c r="E21" s="68" t="s">
        <v>122</v>
      </c>
      <c r="F21" s="101" t="s">
        <v>204</v>
      </c>
      <c r="G21" s="101" t="s">
        <v>301</v>
      </c>
      <c r="H21" s="69"/>
      <c r="I21" s="70"/>
      <c r="J21" s="70"/>
      <c r="K21" s="70"/>
      <c r="L21" s="152" t="s">
        <v>302</v>
      </c>
      <c r="M21" s="153"/>
      <c r="N21" s="154"/>
      <c r="O21" t="s">
        <v>291</v>
      </c>
    </row>
    <row r="22" spans="1:15" ht="20.100000000000001" customHeight="1">
      <c r="A22">
        <v>38</v>
      </c>
      <c r="B22" s="65">
        <v>15</v>
      </c>
      <c r="C22" s="100">
        <v>1821175259</v>
      </c>
      <c r="D22" s="67" t="s">
        <v>183</v>
      </c>
      <c r="E22" s="68" t="s">
        <v>149</v>
      </c>
      <c r="F22" s="101" t="s">
        <v>204</v>
      </c>
      <c r="G22" s="101" t="s">
        <v>303</v>
      </c>
      <c r="H22" s="69"/>
      <c r="I22" s="70"/>
      <c r="J22" s="70"/>
      <c r="K22" s="70"/>
      <c r="L22" s="152" t="s">
        <v>302</v>
      </c>
      <c r="M22" s="153"/>
      <c r="N22" s="154"/>
      <c r="O22" t="s">
        <v>291</v>
      </c>
    </row>
    <row r="23" spans="1:15" ht="20.100000000000001" customHeight="1">
      <c r="A23">
        <v>39</v>
      </c>
      <c r="B23" s="65">
        <v>16</v>
      </c>
      <c r="C23" s="100">
        <v>1811125559</v>
      </c>
      <c r="D23" s="67" t="s">
        <v>259</v>
      </c>
      <c r="E23" s="68" t="s">
        <v>113</v>
      </c>
      <c r="F23" s="101" t="s">
        <v>240</v>
      </c>
      <c r="G23" s="101" t="s">
        <v>304</v>
      </c>
      <c r="H23" s="69"/>
      <c r="I23" s="70"/>
      <c r="J23" s="70"/>
      <c r="K23" s="70"/>
      <c r="L23" s="152" t="s">
        <v>302</v>
      </c>
      <c r="M23" s="153"/>
      <c r="N23" s="154"/>
      <c r="O23" t="s">
        <v>291</v>
      </c>
    </row>
    <row r="24" spans="1:15" ht="20.100000000000001" customHeight="1">
      <c r="A24">
        <v>40</v>
      </c>
      <c r="B24" s="65">
        <v>17</v>
      </c>
      <c r="C24" s="100">
        <v>171155224</v>
      </c>
      <c r="D24" s="67" t="s">
        <v>222</v>
      </c>
      <c r="E24" s="68" t="s">
        <v>80</v>
      </c>
      <c r="F24" s="101" t="s">
        <v>204</v>
      </c>
      <c r="G24" s="101" t="s">
        <v>305</v>
      </c>
      <c r="H24" s="69"/>
      <c r="I24" s="70"/>
      <c r="J24" s="70"/>
      <c r="K24" s="70"/>
      <c r="L24" s="152" t="s">
        <v>302</v>
      </c>
      <c r="M24" s="153"/>
      <c r="N24" s="154"/>
      <c r="O24" t="s">
        <v>291</v>
      </c>
    </row>
    <row r="25" spans="1:15" ht="20.100000000000001" customHeight="1">
      <c r="A25">
        <v>41</v>
      </c>
      <c r="B25" s="65">
        <v>18</v>
      </c>
      <c r="C25" s="100">
        <v>1921112482</v>
      </c>
      <c r="D25" s="67" t="s">
        <v>189</v>
      </c>
      <c r="E25" s="68" t="s">
        <v>82</v>
      </c>
      <c r="F25" s="101" t="s">
        <v>223</v>
      </c>
      <c r="G25" s="101" t="s">
        <v>300</v>
      </c>
      <c r="H25" s="69"/>
      <c r="I25" s="70"/>
      <c r="J25" s="70"/>
      <c r="K25" s="70"/>
      <c r="L25" s="152" t="s">
        <v>306</v>
      </c>
      <c r="M25" s="153"/>
      <c r="N25" s="154"/>
      <c r="O25" t="s">
        <v>291</v>
      </c>
    </row>
    <row r="26" spans="1:15" ht="20.100000000000001" customHeight="1">
      <c r="A26">
        <v>42</v>
      </c>
      <c r="B26" s="65">
        <v>19</v>
      </c>
      <c r="C26" s="100">
        <v>1811116673</v>
      </c>
      <c r="D26" s="67" t="s">
        <v>179</v>
      </c>
      <c r="E26" s="68" t="s">
        <v>141</v>
      </c>
      <c r="F26" s="101" t="s">
        <v>204</v>
      </c>
      <c r="G26" s="101" t="s">
        <v>307</v>
      </c>
      <c r="H26" s="69"/>
      <c r="I26" s="70"/>
      <c r="J26" s="70"/>
      <c r="K26" s="70"/>
      <c r="L26" s="152" t="s">
        <v>306</v>
      </c>
      <c r="M26" s="153"/>
      <c r="N26" s="154"/>
      <c r="O26" t="s">
        <v>291</v>
      </c>
    </row>
    <row r="27" spans="1:15" ht="20.100000000000001" customHeight="1">
      <c r="A27">
        <v>43</v>
      </c>
      <c r="B27" s="65">
        <v>20</v>
      </c>
      <c r="C27" s="100">
        <v>142111008</v>
      </c>
      <c r="D27" s="67" t="s">
        <v>88</v>
      </c>
      <c r="E27" s="68" t="s">
        <v>119</v>
      </c>
      <c r="F27" s="101" t="s">
        <v>204</v>
      </c>
      <c r="G27" s="101" t="s">
        <v>292</v>
      </c>
      <c r="H27" s="69"/>
      <c r="I27" s="70"/>
      <c r="J27" s="70"/>
      <c r="K27" s="70"/>
      <c r="L27" s="152" t="s">
        <v>306</v>
      </c>
      <c r="M27" s="153"/>
      <c r="N27" s="154"/>
      <c r="O27" t="s">
        <v>291</v>
      </c>
    </row>
    <row r="28" spans="1:15" ht="20.100000000000001" customHeight="1">
      <c r="A28">
        <v>44</v>
      </c>
      <c r="B28" s="65">
        <v>21</v>
      </c>
      <c r="C28" s="100">
        <v>1821125823</v>
      </c>
      <c r="D28" s="67" t="s">
        <v>194</v>
      </c>
      <c r="E28" s="68" t="s">
        <v>132</v>
      </c>
      <c r="F28" s="101" t="s">
        <v>204</v>
      </c>
      <c r="G28" s="101" t="s">
        <v>290</v>
      </c>
      <c r="H28" s="69"/>
      <c r="I28" s="70"/>
      <c r="J28" s="70"/>
      <c r="K28" s="70"/>
      <c r="L28" s="152" t="s">
        <v>306</v>
      </c>
      <c r="M28" s="153"/>
      <c r="N28" s="154"/>
      <c r="O28" t="s">
        <v>291</v>
      </c>
    </row>
    <row r="29" spans="1:15" ht="20.100000000000001" customHeight="1">
      <c r="A29">
        <v>45</v>
      </c>
      <c r="B29" s="65">
        <v>22</v>
      </c>
      <c r="C29" s="100">
        <v>162213238</v>
      </c>
      <c r="D29" s="67" t="s">
        <v>131</v>
      </c>
      <c r="E29" s="68" t="s">
        <v>83</v>
      </c>
      <c r="F29" s="101" t="s">
        <v>204</v>
      </c>
      <c r="G29" s="101" t="s">
        <v>290</v>
      </c>
      <c r="H29" s="69"/>
      <c r="I29" s="70"/>
      <c r="J29" s="70"/>
      <c r="K29" s="70"/>
      <c r="L29" s="152" t="s">
        <v>306</v>
      </c>
      <c r="M29" s="153"/>
      <c r="N29" s="154"/>
      <c r="O29" t="s">
        <v>291</v>
      </c>
    </row>
    <row r="30" spans="1:15" ht="20.100000000000001" customHeight="1">
      <c r="A30">
        <v>46</v>
      </c>
      <c r="B30" s="65">
        <v>23</v>
      </c>
      <c r="C30" s="100">
        <v>1811115492</v>
      </c>
      <c r="D30" s="67" t="s">
        <v>208</v>
      </c>
      <c r="E30" s="68" t="s">
        <v>114</v>
      </c>
      <c r="F30" s="101" t="s">
        <v>204</v>
      </c>
      <c r="G30" s="101" t="s">
        <v>307</v>
      </c>
      <c r="H30" s="69"/>
      <c r="I30" s="70"/>
      <c r="J30" s="70"/>
      <c r="K30" s="70"/>
      <c r="L30" s="152" t="s">
        <v>306</v>
      </c>
      <c r="M30" s="153"/>
      <c r="N30" s="154"/>
      <c r="O30" t="s">
        <v>291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308</v>
      </c>
    </row>
    <row r="2" spans="1:15" s="56" customFormat="1">
      <c r="C2" s="172" t="s">
        <v>59</v>
      </c>
      <c r="D2" s="172"/>
      <c r="E2" s="59" t="s">
        <v>277</v>
      </c>
      <c r="F2" s="169" t="s">
        <v>286</v>
      </c>
      <c r="G2" s="169"/>
      <c r="H2" s="169"/>
      <c r="I2" s="169"/>
      <c r="J2" s="169"/>
      <c r="K2" s="16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287</v>
      </c>
      <c r="D3" s="170" t="s">
        <v>288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309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47</v>
      </c>
      <c r="B8" s="65">
        <v>1</v>
      </c>
      <c r="C8" s="100">
        <v>1811114502</v>
      </c>
      <c r="D8" s="67" t="s">
        <v>209</v>
      </c>
      <c r="E8" s="68" t="s">
        <v>202</v>
      </c>
      <c r="F8" s="101" t="s">
        <v>204</v>
      </c>
      <c r="G8" s="101" t="s">
        <v>307</v>
      </c>
      <c r="H8" s="69"/>
      <c r="I8" s="70"/>
      <c r="J8" s="70"/>
      <c r="K8" s="70"/>
      <c r="L8" s="155" t="s">
        <v>306</v>
      </c>
      <c r="M8" s="156"/>
      <c r="N8" s="157"/>
      <c r="O8" t="s">
        <v>291</v>
      </c>
    </row>
    <row r="9" spans="1:15" ht="20.100000000000001" customHeight="1">
      <c r="A9">
        <v>48</v>
      </c>
      <c r="B9" s="65">
        <v>2</v>
      </c>
      <c r="C9" s="100">
        <v>1821125635</v>
      </c>
      <c r="D9" s="67" t="s">
        <v>165</v>
      </c>
      <c r="E9" s="68" t="s">
        <v>176</v>
      </c>
      <c r="F9" s="101" t="s">
        <v>204</v>
      </c>
      <c r="G9" s="101" t="s">
        <v>290</v>
      </c>
      <c r="H9" s="69"/>
      <c r="I9" s="70"/>
      <c r="J9" s="70"/>
      <c r="K9" s="70"/>
      <c r="L9" s="152" t="s">
        <v>306</v>
      </c>
      <c r="M9" s="153"/>
      <c r="N9" s="154"/>
      <c r="O9" t="s">
        <v>291</v>
      </c>
    </row>
    <row r="10" spans="1:15" ht="20.100000000000001" customHeight="1">
      <c r="A10">
        <v>49</v>
      </c>
      <c r="B10" s="65">
        <v>3</v>
      </c>
      <c r="C10" s="100">
        <v>172127606</v>
      </c>
      <c r="D10" s="67" t="s">
        <v>213</v>
      </c>
      <c r="E10" s="68" t="s">
        <v>148</v>
      </c>
      <c r="F10" s="101" t="s">
        <v>204</v>
      </c>
      <c r="G10" s="101" t="s">
        <v>310</v>
      </c>
      <c r="H10" s="69"/>
      <c r="I10" s="70"/>
      <c r="J10" s="70"/>
      <c r="K10" s="70"/>
      <c r="L10" s="152" t="s">
        <v>306</v>
      </c>
      <c r="M10" s="153"/>
      <c r="N10" s="154"/>
      <c r="O10" t="s">
        <v>291</v>
      </c>
    </row>
    <row r="11" spans="1:15" ht="20.100000000000001" customHeight="1">
      <c r="A11">
        <v>50</v>
      </c>
      <c r="B11" s="65">
        <v>4</v>
      </c>
      <c r="C11" s="100">
        <v>169111360</v>
      </c>
      <c r="D11" s="67" t="s">
        <v>215</v>
      </c>
      <c r="E11" s="68" t="s">
        <v>117</v>
      </c>
      <c r="F11" s="101" t="s">
        <v>204</v>
      </c>
      <c r="G11" s="101" t="s">
        <v>311</v>
      </c>
      <c r="H11" s="69"/>
      <c r="I11" s="70"/>
      <c r="J11" s="70"/>
      <c r="K11" s="70"/>
      <c r="L11" s="152" t="s">
        <v>306</v>
      </c>
      <c r="M11" s="153"/>
      <c r="N11" s="154"/>
      <c r="O11" t="s">
        <v>291</v>
      </c>
    </row>
    <row r="12" spans="1:15" ht="20.100000000000001" customHeight="1">
      <c r="A12">
        <v>51</v>
      </c>
      <c r="B12" s="65">
        <v>5</v>
      </c>
      <c r="C12" s="100">
        <v>1811116259</v>
      </c>
      <c r="D12" s="67" t="s">
        <v>181</v>
      </c>
      <c r="E12" s="68" t="s">
        <v>135</v>
      </c>
      <c r="F12" s="101" t="s">
        <v>204</v>
      </c>
      <c r="G12" s="101" t="s">
        <v>307</v>
      </c>
      <c r="H12" s="69"/>
      <c r="I12" s="70"/>
      <c r="J12" s="70"/>
      <c r="K12" s="70"/>
      <c r="L12" s="152" t="s">
        <v>306</v>
      </c>
      <c r="M12" s="153"/>
      <c r="N12" s="154"/>
      <c r="O12" t="s">
        <v>291</v>
      </c>
    </row>
    <row r="13" spans="1:15" ht="20.100000000000001" customHeight="1">
      <c r="A13">
        <v>52</v>
      </c>
      <c r="B13" s="65">
        <v>6</v>
      </c>
      <c r="C13" s="100">
        <v>1811116532</v>
      </c>
      <c r="D13" s="67" t="s">
        <v>182</v>
      </c>
      <c r="E13" s="68" t="s">
        <v>150</v>
      </c>
      <c r="F13" s="101" t="s">
        <v>204</v>
      </c>
      <c r="G13" s="101" t="s">
        <v>307</v>
      </c>
      <c r="H13" s="69"/>
      <c r="I13" s="70"/>
      <c r="J13" s="70"/>
      <c r="K13" s="70"/>
      <c r="L13" s="152" t="s">
        <v>306</v>
      </c>
      <c r="M13" s="153"/>
      <c r="N13" s="154"/>
      <c r="O13" t="s">
        <v>291</v>
      </c>
    </row>
    <row r="14" spans="1:15" ht="20.100000000000001" customHeight="1">
      <c r="A14">
        <v>53</v>
      </c>
      <c r="B14" s="65">
        <v>7</v>
      </c>
      <c r="C14" s="100">
        <v>1821126659</v>
      </c>
      <c r="D14" s="67" t="s">
        <v>220</v>
      </c>
      <c r="E14" s="68" t="s">
        <v>93</v>
      </c>
      <c r="F14" s="101" t="s">
        <v>204</v>
      </c>
      <c r="G14" s="101" t="s">
        <v>290</v>
      </c>
      <c r="H14" s="69"/>
      <c r="I14" s="70"/>
      <c r="J14" s="70"/>
      <c r="K14" s="70"/>
      <c r="L14" s="152" t="s">
        <v>306</v>
      </c>
      <c r="M14" s="153"/>
      <c r="N14" s="154"/>
      <c r="O14" t="s">
        <v>291</v>
      </c>
    </row>
    <row r="15" spans="1:15" ht="20.100000000000001" customHeight="1">
      <c r="A15">
        <v>54</v>
      </c>
      <c r="B15" s="65">
        <v>8</v>
      </c>
      <c r="C15" s="100">
        <v>1820146587</v>
      </c>
      <c r="D15" s="67" t="s">
        <v>196</v>
      </c>
      <c r="E15" s="68" t="s">
        <v>157</v>
      </c>
      <c r="F15" s="101" t="s">
        <v>204</v>
      </c>
      <c r="G15" s="101" t="s">
        <v>290</v>
      </c>
      <c r="H15" s="69"/>
      <c r="I15" s="70"/>
      <c r="J15" s="70"/>
      <c r="K15" s="70"/>
      <c r="L15" s="152" t="s">
        <v>306</v>
      </c>
      <c r="M15" s="153"/>
      <c r="N15" s="154"/>
      <c r="O15" t="s">
        <v>291</v>
      </c>
    </row>
    <row r="16" spans="1:15" ht="20.100000000000001" customHeight="1">
      <c r="A16">
        <v>55</v>
      </c>
      <c r="B16" s="65">
        <v>9</v>
      </c>
      <c r="C16" s="100">
        <v>1821125145</v>
      </c>
      <c r="D16" s="67" t="s">
        <v>221</v>
      </c>
      <c r="E16" s="68" t="s">
        <v>105</v>
      </c>
      <c r="F16" s="101" t="s">
        <v>204</v>
      </c>
      <c r="G16" s="101" t="s">
        <v>290</v>
      </c>
      <c r="H16" s="69"/>
      <c r="I16" s="70"/>
      <c r="J16" s="70"/>
      <c r="K16" s="70"/>
      <c r="L16" s="152" t="s">
        <v>306</v>
      </c>
      <c r="M16" s="153"/>
      <c r="N16" s="154"/>
      <c r="O16" t="s">
        <v>291</v>
      </c>
    </row>
    <row r="17" spans="1:15" ht="20.100000000000001" customHeight="1">
      <c r="A17">
        <v>56</v>
      </c>
      <c r="B17" s="65">
        <v>10</v>
      </c>
      <c r="C17" s="100">
        <v>171138995</v>
      </c>
      <c r="D17" s="67" t="s">
        <v>104</v>
      </c>
      <c r="E17" s="68" t="s">
        <v>125</v>
      </c>
      <c r="F17" s="101" t="s">
        <v>204</v>
      </c>
      <c r="G17" s="101" t="s">
        <v>307</v>
      </c>
      <c r="H17" s="69"/>
      <c r="I17" s="70"/>
      <c r="J17" s="70"/>
      <c r="K17" s="70"/>
      <c r="L17" s="152" t="s">
        <v>306</v>
      </c>
      <c r="M17" s="153"/>
      <c r="N17" s="154"/>
      <c r="O17" t="s">
        <v>291</v>
      </c>
    </row>
    <row r="18" spans="1:15" ht="20.100000000000001" customHeight="1">
      <c r="A18">
        <v>57</v>
      </c>
      <c r="B18" s="65">
        <v>11</v>
      </c>
      <c r="C18" s="100">
        <v>1811114516</v>
      </c>
      <c r="D18" s="67" t="s">
        <v>216</v>
      </c>
      <c r="E18" s="68" t="s">
        <v>117</v>
      </c>
      <c r="F18" s="101" t="s">
        <v>204</v>
      </c>
      <c r="G18" s="101" t="s">
        <v>312</v>
      </c>
      <c r="H18" s="69"/>
      <c r="I18" s="70"/>
      <c r="J18" s="70"/>
      <c r="K18" s="70"/>
      <c r="L18" s="152" t="s">
        <v>306</v>
      </c>
      <c r="M18" s="153"/>
      <c r="N18" s="154"/>
      <c r="O18" t="s">
        <v>291</v>
      </c>
    </row>
    <row r="19" spans="1:15" ht="20.100000000000001" customHeight="1">
      <c r="A19">
        <v>58</v>
      </c>
      <c r="B19" s="65">
        <v>12</v>
      </c>
      <c r="C19" s="100">
        <v>1820124724</v>
      </c>
      <c r="D19" s="67" t="s">
        <v>219</v>
      </c>
      <c r="E19" s="68" t="s">
        <v>113</v>
      </c>
      <c r="F19" s="101" t="s">
        <v>204</v>
      </c>
      <c r="G19" s="101" t="s">
        <v>313</v>
      </c>
      <c r="H19" s="69"/>
      <c r="I19" s="70"/>
      <c r="J19" s="70"/>
      <c r="K19" s="70"/>
      <c r="L19" s="152" t="s">
        <v>306</v>
      </c>
      <c r="M19" s="153"/>
      <c r="N19" s="154"/>
      <c r="O19" t="s">
        <v>291</v>
      </c>
    </row>
    <row r="20" spans="1:15" ht="20.100000000000001" customHeight="1">
      <c r="A20">
        <v>59</v>
      </c>
      <c r="B20" s="65">
        <v>13</v>
      </c>
      <c r="C20" s="100">
        <v>1921173890</v>
      </c>
      <c r="D20" s="67" t="s">
        <v>104</v>
      </c>
      <c r="E20" s="68" t="s">
        <v>118</v>
      </c>
      <c r="F20" s="101" t="s">
        <v>223</v>
      </c>
      <c r="G20" s="101" t="s">
        <v>293</v>
      </c>
      <c r="H20" s="69"/>
      <c r="I20" s="70"/>
      <c r="J20" s="70"/>
      <c r="K20" s="70"/>
      <c r="L20" s="152" t="s">
        <v>306</v>
      </c>
      <c r="M20" s="153"/>
      <c r="N20" s="154"/>
      <c r="O20" t="s">
        <v>291</v>
      </c>
    </row>
    <row r="21" spans="1:15" ht="20.100000000000001" customHeight="1">
      <c r="A21">
        <v>60</v>
      </c>
      <c r="B21" s="65">
        <v>14</v>
      </c>
      <c r="C21" s="100">
        <v>1921178181</v>
      </c>
      <c r="D21" s="67" t="s">
        <v>224</v>
      </c>
      <c r="E21" s="68" t="s">
        <v>118</v>
      </c>
      <c r="F21" s="101" t="s">
        <v>223</v>
      </c>
      <c r="G21" s="101" t="s">
        <v>293</v>
      </c>
      <c r="H21" s="69"/>
      <c r="I21" s="70"/>
      <c r="J21" s="70"/>
      <c r="K21" s="70"/>
      <c r="L21" s="152" t="s">
        <v>306</v>
      </c>
      <c r="M21" s="153"/>
      <c r="N21" s="154"/>
      <c r="O21" t="s">
        <v>291</v>
      </c>
    </row>
    <row r="22" spans="1:15" ht="20.100000000000001" customHeight="1">
      <c r="A22">
        <v>61</v>
      </c>
      <c r="B22" s="65">
        <v>15</v>
      </c>
      <c r="C22" s="100">
        <v>1921173826</v>
      </c>
      <c r="D22" s="67" t="s">
        <v>225</v>
      </c>
      <c r="E22" s="68" t="s">
        <v>139</v>
      </c>
      <c r="F22" s="101" t="s">
        <v>223</v>
      </c>
      <c r="G22" s="101" t="s">
        <v>293</v>
      </c>
      <c r="H22" s="69"/>
      <c r="I22" s="70"/>
      <c r="J22" s="70"/>
      <c r="K22" s="70"/>
      <c r="L22" s="152" t="s">
        <v>306</v>
      </c>
      <c r="M22" s="153"/>
      <c r="N22" s="154"/>
      <c r="O22" t="s">
        <v>291</v>
      </c>
    </row>
    <row r="23" spans="1:15" ht="20.100000000000001" customHeight="1">
      <c r="A23">
        <v>62</v>
      </c>
      <c r="B23" s="65">
        <v>16</v>
      </c>
      <c r="C23" s="100">
        <v>1921163763</v>
      </c>
      <c r="D23" s="67" t="s">
        <v>241</v>
      </c>
      <c r="E23" s="68" t="s">
        <v>139</v>
      </c>
      <c r="F23" s="101" t="s">
        <v>240</v>
      </c>
      <c r="G23" s="101" t="s">
        <v>295</v>
      </c>
      <c r="H23" s="69"/>
      <c r="I23" s="70"/>
      <c r="J23" s="70"/>
      <c r="K23" s="70"/>
      <c r="L23" s="152" t="s">
        <v>306</v>
      </c>
      <c r="M23" s="153"/>
      <c r="N23" s="154"/>
      <c r="O23" t="s">
        <v>291</v>
      </c>
    </row>
    <row r="24" spans="1:15" ht="20.100000000000001" customHeight="1">
      <c r="A24">
        <v>63</v>
      </c>
      <c r="B24" s="65">
        <v>17</v>
      </c>
      <c r="C24" s="100">
        <v>1921265676</v>
      </c>
      <c r="D24" s="67" t="s">
        <v>104</v>
      </c>
      <c r="E24" s="68" t="s">
        <v>82</v>
      </c>
      <c r="F24" s="101" t="s">
        <v>223</v>
      </c>
      <c r="G24" s="101" t="s">
        <v>293</v>
      </c>
      <c r="H24" s="69"/>
      <c r="I24" s="70"/>
      <c r="J24" s="70"/>
      <c r="K24" s="70"/>
      <c r="L24" s="152" t="s">
        <v>306</v>
      </c>
      <c r="M24" s="153"/>
      <c r="N24" s="154"/>
      <c r="O24" t="s">
        <v>291</v>
      </c>
    </row>
    <row r="25" spans="1:15" ht="20.100000000000001" customHeight="1">
      <c r="A25">
        <v>64</v>
      </c>
      <c r="B25" s="65">
        <v>18</v>
      </c>
      <c r="C25" s="100">
        <v>1921179420</v>
      </c>
      <c r="D25" s="67" t="s">
        <v>175</v>
      </c>
      <c r="E25" s="68" t="s">
        <v>198</v>
      </c>
      <c r="F25" s="101" t="s">
        <v>223</v>
      </c>
      <c r="G25" s="101" t="s">
        <v>293</v>
      </c>
      <c r="H25" s="69"/>
      <c r="I25" s="70"/>
      <c r="J25" s="70"/>
      <c r="K25" s="70"/>
      <c r="L25" s="152" t="s">
        <v>306</v>
      </c>
      <c r="M25" s="153"/>
      <c r="N25" s="154"/>
      <c r="O25" t="s">
        <v>291</v>
      </c>
    </row>
    <row r="26" spans="1:15" ht="20.100000000000001" customHeight="1">
      <c r="A26">
        <v>65</v>
      </c>
      <c r="B26" s="65">
        <v>19</v>
      </c>
      <c r="C26" s="100">
        <v>1921524507</v>
      </c>
      <c r="D26" s="67" t="s">
        <v>242</v>
      </c>
      <c r="E26" s="68" t="s">
        <v>140</v>
      </c>
      <c r="F26" s="101" t="s">
        <v>240</v>
      </c>
      <c r="G26" s="101" t="s">
        <v>295</v>
      </c>
      <c r="H26" s="69"/>
      <c r="I26" s="70"/>
      <c r="J26" s="70"/>
      <c r="K26" s="70"/>
      <c r="L26" s="152" t="s">
        <v>306</v>
      </c>
      <c r="M26" s="153"/>
      <c r="N26" s="154"/>
      <c r="O26" t="s">
        <v>291</v>
      </c>
    </row>
    <row r="27" spans="1:15" ht="20.100000000000001" customHeight="1">
      <c r="A27">
        <v>66</v>
      </c>
      <c r="B27" s="65">
        <v>20</v>
      </c>
      <c r="C27" s="100">
        <v>1921153321</v>
      </c>
      <c r="D27" s="67" t="s">
        <v>177</v>
      </c>
      <c r="E27" s="68" t="s">
        <v>140</v>
      </c>
      <c r="F27" s="101" t="s">
        <v>268</v>
      </c>
      <c r="G27" s="101" t="s">
        <v>293</v>
      </c>
      <c r="H27" s="69"/>
      <c r="I27" s="70"/>
      <c r="J27" s="70"/>
      <c r="K27" s="70"/>
      <c r="L27" s="152" t="s">
        <v>306</v>
      </c>
      <c r="M27" s="153"/>
      <c r="N27" s="154"/>
      <c r="O27" t="s">
        <v>291</v>
      </c>
    </row>
    <row r="28" spans="1:15" ht="20.100000000000001" customHeight="1">
      <c r="A28">
        <v>67</v>
      </c>
      <c r="B28" s="65">
        <v>21</v>
      </c>
      <c r="C28" s="100">
        <v>1911127343</v>
      </c>
      <c r="D28" s="67" t="s">
        <v>243</v>
      </c>
      <c r="E28" s="68" t="s">
        <v>123</v>
      </c>
      <c r="F28" s="101" t="s">
        <v>240</v>
      </c>
      <c r="G28" s="101" t="s">
        <v>314</v>
      </c>
      <c r="H28" s="69"/>
      <c r="I28" s="70"/>
      <c r="J28" s="70"/>
      <c r="K28" s="70"/>
      <c r="L28" s="152" t="s">
        <v>306</v>
      </c>
      <c r="M28" s="153"/>
      <c r="N28" s="154"/>
      <c r="O28" t="s">
        <v>291</v>
      </c>
    </row>
    <row r="29" spans="1:15" ht="20.100000000000001" customHeight="1">
      <c r="A29">
        <v>68</v>
      </c>
      <c r="B29" s="65">
        <v>22</v>
      </c>
      <c r="C29" s="100">
        <v>1921161400</v>
      </c>
      <c r="D29" s="67" t="s">
        <v>244</v>
      </c>
      <c r="E29" s="68" t="s">
        <v>123</v>
      </c>
      <c r="F29" s="101" t="s">
        <v>240</v>
      </c>
      <c r="G29" s="101" t="s">
        <v>295</v>
      </c>
      <c r="H29" s="69"/>
      <c r="I29" s="70"/>
      <c r="J29" s="70"/>
      <c r="K29" s="70"/>
      <c r="L29" s="152" t="s">
        <v>306</v>
      </c>
      <c r="M29" s="153"/>
      <c r="N29" s="154"/>
      <c r="O29" t="s">
        <v>291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410-1</vt:lpstr>
      <vt:lpstr>Phòng 410-2</vt:lpstr>
      <vt:lpstr>Phòng 407-1</vt:lpstr>
      <vt:lpstr>Phòng 407-2</vt:lpstr>
      <vt:lpstr>Phòng 310-1</vt:lpstr>
      <vt:lpstr>Phòng 310-2</vt:lpstr>
      <vt:lpstr>'Phòng 310-1'!Print_Titles</vt:lpstr>
      <vt:lpstr>'Phòng 310-2'!Print_Titles</vt:lpstr>
      <vt:lpstr>'Phòng 407-1'!Print_Titles</vt:lpstr>
      <vt:lpstr>'Phòng 407-2'!Print_Titles</vt:lpstr>
      <vt:lpstr>'Phòng 410-1'!Print_Titles</vt:lpstr>
      <vt:lpstr>'Phòng 410-2'!Print_Titles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2014-02-15T02:27:46Z</cp:lastPrinted>
  <dcterms:created xsi:type="dcterms:W3CDTF">2009-04-20T08:11:00Z</dcterms:created>
  <dcterms:modified xsi:type="dcterms:W3CDTF">2014-02-15T02:33:56Z</dcterms:modified>
</cp:coreProperties>
</file>